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adaycard\Desktop\CO2\"/>
    </mc:Choice>
  </mc:AlternateContent>
  <xr:revisionPtr revIDLastSave="0" documentId="13_ncr:1_{ECBB81DC-1D10-4A52-8201-206A48D75F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Feuil1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1" i="3" l="1"/>
  <c r="D101" i="3"/>
  <c r="F101" i="3"/>
  <c r="H101" i="3"/>
  <c r="J101" i="3"/>
  <c r="E98" i="3"/>
  <c r="G98" i="3"/>
  <c r="I98" i="3"/>
  <c r="K98" i="3"/>
  <c r="G99" i="3"/>
  <c r="I99" i="3"/>
  <c r="I101" i="3" l="1"/>
  <c r="G101" i="3"/>
  <c r="E101" i="3"/>
  <c r="K101" i="3"/>
  <c r="E100" i="3"/>
  <c r="K99" i="3"/>
  <c r="E99" i="3"/>
  <c r="I100" i="3" l="1"/>
  <c r="K100" i="3"/>
  <c r="G100" i="3"/>
  <c r="K97" i="3"/>
  <c r="I97" i="3"/>
  <c r="G97" i="3"/>
  <c r="E97" i="3"/>
  <c r="K4" i="3"/>
  <c r="K5" i="3"/>
  <c r="K6" i="3"/>
  <c r="K7" i="3"/>
  <c r="K9" i="3"/>
  <c r="K10" i="3"/>
  <c r="K11" i="3"/>
  <c r="K12" i="3"/>
  <c r="K13" i="3"/>
  <c r="K14" i="3"/>
  <c r="K15" i="3"/>
  <c r="K16" i="3"/>
  <c r="K17" i="3"/>
  <c r="K18" i="3"/>
  <c r="K19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3" i="3"/>
  <c r="K64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21" i="3"/>
  <c r="K20" i="3"/>
  <c r="I20" i="3"/>
  <c r="G20" i="3"/>
  <c r="E20" i="3"/>
  <c r="I19" i="3"/>
  <c r="G19" i="3"/>
  <c r="E19" i="3"/>
  <c r="I18" i="3"/>
  <c r="G18" i="3"/>
  <c r="E18" i="3"/>
  <c r="I17" i="3"/>
  <c r="G17" i="3"/>
  <c r="E17" i="3"/>
  <c r="I16" i="3"/>
  <c r="G16" i="3"/>
  <c r="E16" i="3"/>
  <c r="I15" i="3"/>
  <c r="G15" i="3"/>
  <c r="E15" i="3"/>
  <c r="I14" i="3"/>
  <c r="G14" i="3"/>
  <c r="E14" i="3"/>
  <c r="I13" i="3"/>
  <c r="G13" i="3"/>
  <c r="E13" i="3"/>
  <c r="I12" i="3"/>
  <c r="G12" i="3"/>
  <c r="E12" i="3"/>
  <c r="I11" i="3"/>
  <c r="G11" i="3"/>
  <c r="E11" i="3"/>
  <c r="I10" i="3"/>
  <c r="G10" i="3"/>
  <c r="E10" i="3"/>
  <c r="I9" i="3"/>
  <c r="G9" i="3"/>
  <c r="E9" i="3"/>
  <c r="K8" i="3"/>
  <c r="I8" i="3"/>
  <c r="G8" i="3"/>
  <c r="E8" i="3"/>
  <c r="I7" i="3"/>
  <c r="G7" i="3"/>
  <c r="E7" i="3"/>
  <c r="I6" i="3"/>
  <c r="G6" i="3"/>
  <c r="E6" i="3"/>
  <c r="I5" i="3"/>
  <c r="G5" i="3"/>
  <c r="E5" i="3"/>
  <c r="I4" i="3"/>
  <c r="G4" i="3"/>
  <c r="E4" i="3"/>
  <c r="I3" i="3"/>
  <c r="G3" i="3"/>
  <c r="E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Alexandre DAYCARD</author>
  </authors>
  <commentList>
    <comment ref="C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Les "nuls techniques" étant par définition non interprétables, ces derniers ne peuvent être ventilés dans cet état complémentaire détaillé.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2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% se basant sur le nombre de "Votants"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% se basant sur le nombre de "Exprimés"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<sst xmlns="http://schemas.openxmlformats.org/spreadsheetml/2006/main" count="105" uniqueCount="105">
  <si>
    <t>MARTINIQUE</t>
  </si>
  <si>
    <t>GUYANE</t>
  </si>
  <si>
    <t>MAYOTTE</t>
  </si>
  <si>
    <t>Blancs</t>
  </si>
  <si>
    <t>Nuls</t>
  </si>
  <si>
    <t>Exprimés</t>
  </si>
  <si>
    <t>AMF</t>
  </si>
  <si>
    <t>AIN</t>
  </si>
  <si>
    <t>AISNE</t>
  </si>
  <si>
    <t>ALLIER</t>
  </si>
  <si>
    <t>VAL D OISE</t>
  </si>
  <si>
    <t>BOUCHES DU RHONE</t>
  </si>
  <si>
    <t>NORD</t>
  </si>
  <si>
    <t>VAL DE MARNE</t>
  </si>
  <si>
    <t>ALPES DE HAUTE PROVENCE</t>
  </si>
  <si>
    <t>HAUTES ALPES</t>
  </si>
  <si>
    <t>ALPES MARITIMES</t>
  </si>
  <si>
    <t>ARDENNES</t>
  </si>
  <si>
    <t>AUBE</t>
  </si>
  <si>
    <t>AUDE</t>
  </si>
  <si>
    <t>AVEYRON</t>
  </si>
  <si>
    <t>CALVADOS</t>
  </si>
  <si>
    <t>CANTAL</t>
  </si>
  <si>
    <t>CHARENTE</t>
  </si>
  <si>
    <t>CHARENTE MARITIME</t>
  </si>
  <si>
    <t>CHER</t>
  </si>
  <si>
    <t>CORREZE</t>
  </si>
  <si>
    <t>CORSE</t>
  </si>
  <si>
    <t>COTE D OR</t>
  </si>
  <si>
    <t>COTES D ARMOR</t>
  </si>
  <si>
    <t>DORDOGNE</t>
  </si>
  <si>
    <t>DOUBS</t>
  </si>
  <si>
    <t>DROME</t>
  </si>
  <si>
    <t>EURE</t>
  </si>
  <si>
    <t>EURE ET LOIR</t>
  </si>
  <si>
    <t>FINISTERE</t>
  </si>
  <si>
    <t>GARD</t>
  </si>
  <si>
    <t>HAUTE GARONNE</t>
  </si>
  <si>
    <t>GERS</t>
  </si>
  <si>
    <t>GIRONDE</t>
  </si>
  <si>
    <t>HERAULT</t>
  </si>
  <si>
    <t>ILLE ET VILAINE</t>
  </si>
  <si>
    <t>INDRE</t>
  </si>
  <si>
    <t>INDRE ET LOIRE</t>
  </si>
  <si>
    <t>ISERE</t>
  </si>
  <si>
    <t>JURA</t>
  </si>
  <si>
    <t>LANDES</t>
  </si>
  <si>
    <t>LOIR ET CHER</t>
  </si>
  <si>
    <t>LOIRE</t>
  </si>
  <si>
    <t>LOIRE ATLANTIQUE</t>
  </si>
  <si>
    <t>LOIRET</t>
  </si>
  <si>
    <t>LOT</t>
  </si>
  <si>
    <t>LOT ET GARONNE</t>
  </si>
  <si>
    <t>MAINE ET LOIRE</t>
  </si>
  <si>
    <t>MANCHE</t>
  </si>
  <si>
    <t>MARNE</t>
  </si>
  <si>
    <t>HAUTE MARNE</t>
  </si>
  <si>
    <t>MAYENNE</t>
  </si>
  <si>
    <t>MEURTHE ET MOSELLE</t>
  </si>
  <si>
    <t>MORBIHAN</t>
  </si>
  <si>
    <t>MOSELLE</t>
  </si>
  <si>
    <t>NIEVRE</t>
  </si>
  <si>
    <t>OISE</t>
  </si>
  <si>
    <t>ORNE</t>
  </si>
  <si>
    <t>PAS DE CALAIS</t>
  </si>
  <si>
    <t>PUY DE DOME</t>
  </si>
  <si>
    <t>PYRENEES ATLANTIQUES</t>
  </si>
  <si>
    <t>HAUTES PYRENEES</t>
  </si>
  <si>
    <t>PYRENEES ORIENTALES</t>
  </si>
  <si>
    <t>BAS RHIN</t>
  </si>
  <si>
    <t>HAUT RHIN</t>
  </si>
  <si>
    <t>RHONE</t>
  </si>
  <si>
    <t>SAONE ET LOIRE</t>
  </si>
  <si>
    <t>SARTHE</t>
  </si>
  <si>
    <t>SAVOIE</t>
  </si>
  <si>
    <t>HAUTE SAVOIE</t>
  </si>
  <si>
    <t>SEINE MARITIME</t>
  </si>
  <si>
    <t>SEINE ET MARNE</t>
  </si>
  <si>
    <t>YVELINES</t>
  </si>
  <si>
    <t>DEUX SEVRES</t>
  </si>
  <si>
    <t>SOMME</t>
  </si>
  <si>
    <t>TARN</t>
  </si>
  <si>
    <t>TARN ET GARONNE</t>
  </si>
  <si>
    <t>VAR</t>
  </si>
  <si>
    <t>VAUCLUSE</t>
  </si>
  <si>
    <t>VENDEE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</si>
  <si>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</si>
  <si>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</si>
  <si>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</si>
  <si>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</si>
  <si>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</si>
  <si>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</si>
  <si>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</si>
  <si>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</si>
  <si>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REUNION</t>
  </si>
  <si>
    <t>Département</t>
  </si>
  <si>
    <r>
      <t xml:space="preserve">Votants
</t>
    </r>
    <r>
      <rPr>
        <i/>
        <sz val="11"/>
        <color theme="1"/>
        <rFont val="Calibri"/>
        <family val="2"/>
        <scheme val="minor"/>
      </rPr>
      <t>(hors nuls techniques)</t>
    </r>
  </si>
  <si>
    <t>ARDECHE</t>
  </si>
  <si>
    <t>ARIEGE</t>
  </si>
  <si>
    <t>CREUSE</t>
  </si>
  <si>
    <t>HAUTE LOIRE</t>
  </si>
  <si>
    <t>HAUTE SAONE</t>
  </si>
  <si>
    <t>LOZERE</t>
  </si>
  <si>
    <t>MEUSE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</si>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</sst>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3" fontId="2" fillId="2" borderId="1" xfId="0" applyNumberFormat="1" applyFont="1" applyFill="1" applyBorder="1"/>
    <xf numFmtId="9" fontId="2" fillId="2" borderId="1" xfId="1" applyNumberFormat="1" applyFont="1" applyFill="1" applyBorder="1"/>
    <xf numFmtId="0" fontId="0" fillId="3" borderId="3" xfId="0" applyNumberFormat="1" applyFill="1" applyBorder="1"/>
    <xf numFmtId="9" fontId="1" fillId="3" borderId="4" xfId="1" applyNumberFormat="1" applyFont="1" applyFill="1" applyBorder="1"/>
    <xf numFmtId="10" fontId="1" fillId="3" borderId="4" xfId="1" applyNumberFormat="1" applyFont="1" applyFill="1" applyBorder="1"/>
    <xf numFmtId="0" fontId="0" fillId="3" borderId="5" xfId="0" applyNumberFormat="1" applyFill="1" applyBorder="1"/>
    <xf numFmtId="10" fontId="1" fillId="3" borderId="6" xfId="1" applyNumberFormat="1" applyFont="1" applyFill="1" applyBorder="1"/>
    <xf numFmtId="9" fontId="1" fillId="3" borderId="6" xfId="1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/>
    </xf>
    <xf numFmtId="10" fontId="2" fillId="2" borderId="1" xfId="1" applyNumberFormat="1" applyFont="1" applyFill="1" applyBorder="1"/>
    <xf numFmtId="0" fontId="0" fillId="3" borderId="10" xfId="0" applyNumberFormat="1" applyFill="1" applyBorder="1"/>
    <xf numFmtId="0" fontId="0" fillId="3" borderId="11" xfId="0" applyNumberFormat="1" applyFill="1" applyBorder="1"/>
    <xf numFmtId="0" fontId="2" fillId="2" borderId="12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3" borderId="11" xfId="0" applyNumberFormat="1" applyFont="1" applyFill="1" applyBorder="1"/>
    <xf numFmtId="0" fontId="0" fillId="3" borderId="3" xfId="0" applyNumberFormat="1" applyFont="1" applyFill="1" applyBorder="1"/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101"/>
  <sheetViews>
    <sheetView tabSelected="1" zoomScale="85" zoomScaleNormal="85" workbookViewId="0">
      <selection activeCell="P10" sqref="P10"/>
    </sheetView>
  </sheetViews>
  <sheetFormatPr baseColWidth="10" defaultRowHeight="14.4" x14ac:dyDescent="0.3"/>
  <cols>
    <col min="1" max="1" width="4" customWidth="1"/>
    <col min="2" max="2" width="33.33203125" customWidth="1"/>
    <col min="4" max="7" width="11.44140625" customWidth="1"/>
  </cols>
  <sheetData>
    <row r="1" spans="2:11" ht="15" thickBot="1" x14ac:dyDescent="0.35"/>
    <row r="2" spans="2:11" ht="43.8" thickBot="1" x14ac:dyDescent="0.35">
      <c r="B2" s="14" t="s">
        <v>95</v>
      </c>
      <c r="C2" s="9" t="s">
        <v>96</v>
      </c>
      <c r="D2" s="16" t="s">
        <v>3</v>
      </c>
      <c r="E2" s="17"/>
      <c r="F2" s="16" t="s">
        <v>4</v>
      </c>
      <c r="G2" s="17"/>
      <c r="H2" s="16" t="s">
        <v>5</v>
      </c>
      <c r="I2" s="17"/>
      <c r="J2" s="16" t="s">
        <v>6</v>
      </c>
      <c r="K2" s="17"/>
    </row>
    <row r="3" spans="2:11" x14ac:dyDescent="0.3">
      <c r="B3" s="15" t="s">
        <v>7</v>
      </c>
      <c r="C3" s="12">
        <v>175</v>
      </c>
      <c r="D3" s="6">
        <v>1</v>
      </c>
      <c r="E3" s="7">
        <f t="shared" ref="E3:E34" si="0">D3/C3</f>
        <v>5.7142857142857143E-3</v>
      </c>
      <c r="F3" s="6">
        <v>1</v>
      </c>
      <c r="G3" s="7">
        <f t="shared" ref="G3:G34" si="1">F3/C3</f>
        <v>5.7142857142857143E-3</v>
      </c>
      <c r="H3" s="6">
        <v>173</v>
      </c>
      <c r="I3" s="7">
        <f t="shared" ref="I3:I34" si="2">H3/C3</f>
        <v>0.98857142857142855</v>
      </c>
      <c r="J3" s="6">
        <v>173</v>
      </c>
      <c r="K3" s="8">
        <f>J3/H3</f>
        <v>1</v>
      </c>
    </row>
    <row r="4" spans="2:11" x14ac:dyDescent="0.3">
      <c r="B4" s="15" t="s">
        <v>8</v>
      </c>
      <c r="C4" s="13">
        <v>209</v>
      </c>
      <c r="D4" s="3">
        <v>1</v>
      </c>
      <c r="E4" s="5">
        <f t="shared" si="0"/>
        <v>4.7846889952153108E-3</v>
      </c>
      <c r="F4" s="3">
        <v>0</v>
      </c>
      <c r="G4" s="5">
        <f t="shared" si="1"/>
        <v>0</v>
      </c>
      <c r="H4" s="3">
        <v>208</v>
      </c>
      <c r="I4" s="5">
        <f t="shared" si="2"/>
        <v>0.99521531100478466</v>
      </c>
      <c r="J4" s="3">
        <v>208</v>
      </c>
      <c r="K4" s="4">
        <f t="shared" ref="K4:K67" si="3">J4/H4</f>
        <v>1</v>
      </c>
    </row>
    <row r="5" spans="2:11" x14ac:dyDescent="0.3">
      <c r="B5" s="15" t="s">
        <v>9</v>
      </c>
      <c r="C5" s="13">
        <v>159</v>
      </c>
      <c r="D5" s="3">
        <v>0</v>
      </c>
      <c r="E5" s="5">
        <f t="shared" si="0"/>
        <v>0</v>
      </c>
      <c r="F5" s="3">
        <v>2</v>
      </c>
      <c r="G5" s="5">
        <f t="shared" si="1"/>
        <v>1.2578616352201259E-2</v>
      </c>
      <c r="H5" s="3">
        <v>157</v>
      </c>
      <c r="I5" s="5">
        <f t="shared" si="2"/>
        <v>0.98742138364779874</v>
      </c>
      <c r="J5" s="3">
        <v>157</v>
      </c>
      <c r="K5" s="4">
        <f t="shared" si="3"/>
        <v>1</v>
      </c>
    </row>
    <row r="6" spans="2:11" x14ac:dyDescent="0.3">
      <c r="B6" s="15" t="s">
        <v>14</v>
      </c>
      <c r="C6" s="13">
        <v>88</v>
      </c>
      <c r="D6" s="3">
        <v>1</v>
      </c>
      <c r="E6" s="5">
        <f t="shared" si="0"/>
        <v>1.1363636363636364E-2</v>
      </c>
      <c r="F6" s="3">
        <v>1</v>
      </c>
      <c r="G6" s="5">
        <f t="shared" si="1"/>
        <v>1.1363636363636364E-2</v>
      </c>
      <c r="H6" s="3">
        <v>86</v>
      </c>
      <c r="I6" s="5">
        <f t="shared" si="2"/>
        <v>0.97727272727272729</v>
      </c>
      <c r="J6" s="3">
        <v>86</v>
      </c>
      <c r="K6" s="4">
        <f t="shared" si="3"/>
        <v>1</v>
      </c>
    </row>
    <row r="7" spans="2:11" x14ac:dyDescent="0.3">
      <c r="B7" s="15" t="s">
        <v>16</v>
      </c>
      <c r="C7" s="13">
        <v>86</v>
      </c>
      <c r="D7" s="3">
        <v>0</v>
      </c>
      <c r="E7" s="5">
        <f t="shared" si="0"/>
        <v>0</v>
      </c>
      <c r="F7" s="3">
        <v>0</v>
      </c>
      <c r="G7" s="5">
        <f t="shared" si="1"/>
        <v>0</v>
      </c>
      <c r="H7" s="3">
        <v>86</v>
      </c>
      <c r="I7" s="5">
        <f t="shared" si="2"/>
        <v>1</v>
      </c>
      <c r="J7" s="3">
        <v>86</v>
      </c>
      <c r="K7" s="4">
        <f t="shared" si="3"/>
        <v>1</v>
      </c>
    </row>
    <row r="8" spans="2:11" x14ac:dyDescent="0.3">
      <c r="B8" s="15" t="s">
        <v>97</v>
      </c>
      <c r="C8" s="13">
        <v>152</v>
      </c>
      <c r="D8" s="3">
        <v>0</v>
      </c>
      <c r="E8" s="5">
        <f t="shared" si="0"/>
        <v>0</v>
      </c>
      <c r="F8" s="3">
        <v>0</v>
      </c>
      <c r="G8" s="5">
        <f t="shared" si="1"/>
        <v>0</v>
      </c>
      <c r="H8" s="3">
        <v>152</v>
      </c>
      <c r="I8" s="5">
        <f t="shared" si="2"/>
        <v>1</v>
      </c>
      <c r="J8" s="3">
        <v>152</v>
      </c>
      <c r="K8" s="4">
        <f t="shared" si="3"/>
        <v>1</v>
      </c>
    </row>
    <row r="9" spans="2:11" x14ac:dyDescent="0.3">
      <c r="B9" s="15" t="s">
        <v>17</v>
      </c>
      <c r="C9" s="13">
        <v>91</v>
      </c>
      <c r="D9" s="3">
        <v>0</v>
      </c>
      <c r="E9" s="5">
        <f t="shared" si="0"/>
        <v>0</v>
      </c>
      <c r="F9" s="3">
        <v>1</v>
      </c>
      <c r="G9" s="5">
        <f t="shared" si="1"/>
        <v>1.098901098901099E-2</v>
      </c>
      <c r="H9" s="3">
        <v>90</v>
      </c>
      <c r="I9" s="5">
        <f t="shared" si="2"/>
        <v>0.98901098901098905</v>
      </c>
      <c r="J9" s="3">
        <v>90</v>
      </c>
      <c r="K9" s="4">
        <f t="shared" si="3"/>
        <v>1</v>
      </c>
    </row>
    <row r="10" spans="2:11" x14ac:dyDescent="0.3">
      <c r="B10" s="15" t="s">
        <v>98</v>
      </c>
      <c r="C10" s="13">
        <v>96</v>
      </c>
      <c r="D10" s="3">
        <v>0</v>
      </c>
      <c r="E10" s="5">
        <f t="shared" si="0"/>
        <v>0</v>
      </c>
      <c r="F10" s="3">
        <v>1</v>
      </c>
      <c r="G10" s="5">
        <f t="shared" si="1"/>
        <v>1.0416666666666666E-2</v>
      </c>
      <c r="H10" s="3">
        <v>95</v>
      </c>
      <c r="I10" s="5">
        <f t="shared" si="2"/>
        <v>0.98958333333333337</v>
      </c>
      <c r="J10" s="3">
        <v>95</v>
      </c>
      <c r="K10" s="4">
        <f t="shared" si="3"/>
        <v>1</v>
      </c>
    </row>
    <row r="11" spans="2:11" x14ac:dyDescent="0.3">
      <c r="B11" s="15" t="s">
        <v>18</v>
      </c>
      <c r="C11" s="13">
        <v>109</v>
      </c>
      <c r="D11" s="3">
        <v>0</v>
      </c>
      <c r="E11" s="5">
        <f t="shared" si="0"/>
        <v>0</v>
      </c>
      <c r="F11" s="3">
        <v>2</v>
      </c>
      <c r="G11" s="5">
        <f t="shared" si="1"/>
        <v>1.834862385321101E-2</v>
      </c>
      <c r="H11" s="3">
        <v>107</v>
      </c>
      <c r="I11" s="5">
        <f t="shared" si="2"/>
        <v>0.98165137614678899</v>
      </c>
      <c r="J11" s="3">
        <v>107</v>
      </c>
      <c r="K11" s="4">
        <f t="shared" si="3"/>
        <v>1</v>
      </c>
    </row>
    <row r="12" spans="2:11" x14ac:dyDescent="0.3">
      <c r="B12" s="15" t="s">
        <v>19</v>
      </c>
      <c r="C12" s="13">
        <v>202</v>
      </c>
      <c r="D12" s="3">
        <v>1</v>
      </c>
      <c r="E12" s="5">
        <f t="shared" si="0"/>
        <v>4.9504950495049506E-3</v>
      </c>
      <c r="F12" s="3">
        <v>3</v>
      </c>
      <c r="G12" s="5">
        <f t="shared" si="1"/>
        <v>1.4851485148514851E-2</v>
      </c>
      <c r="H12" s="3">
        <v>198</v>
      </c>
      <c r="I12" s="5">
        <f t="shared" si="2"/>
        <v>0.98019801980198018</v>
      </c>
      <c r="J12" s="3">
        <v>198</v>
      </c>
      <c r="K12" s="4">
        <f t="shared" si="3"/>
        <v>1</v>
      </c>
    </row>
    <row r="13" spans="2:11" x14ac:dyDescent="0.3">
      <c r="B13" s="15" t="s">
        <v>20</v>
      </c>
      <c r="C13" s="13">
        <v>153</v>
      </c>
      <c r="D13" s="3">
        <v>3</v>
      </c>
      <c r="E13" s="5">
        <f t="shared" si="0"/>
        <v>1.9607843137254902E-2</v>
      </c>
      <c r="F13" s="3">
        <v>0</v>
      </c>
      <c r="G13" s="5">
        <f t="shared" si="1"/>
        <v>0</v>
      </c>
      <c r="H13" s="3">
        <v>150</v>
      </c>
      <c r="I13" s="5">
        <f t="shared" si="2"/>
        <v>0.98039215686274506</v>
      </c>
      <c r="J13" s="3">
        <v>150</v>
      </c>
      <c r="K13" s="4">
        <f t="shared" si="3"/>
        <v>1</v>
      </c>
    </row>
    <row r="14" spans="2:11" x14ac:dyDescent="0.3">
      <c r="B14" s="15" t="s">
        <v>69</v>
      </c>
      <c r="C14" s="13">
        <v>230</v>
      </c>
      <c r="D14" s="3">
        <v>2</v>
      </c>
      <c r="E14" s="5">
        <f t="shared" si="0"/>
        <v>8.6956521739130436E-3</v>
      </c>
      <c r="F14" s="3">
        <v>2</v>
      </c>
      <c r="G14" s="5">
        <f t="shared" si="1"/>
        <v>8.6956521739130436E-3</v>
      </c>
      <c r="H14" s="3">
        <v>226</v>
      </c>
      <c r="I14" s="5">
        <f t="shared" si="2"/>
        <v>0.9826086956521739</v>
      </c>
      <c r="J14" s="3">
        <v>226</v>
      </c>
      <c r="K14" s="4">
        <f t="shared" si="3"/>
        <v>1</v>
      </c>
    </row>
    <row r="15" spans="2:11" x14ac:dyDescent="0.3">
      <c r="B15" s="15" t="s">
        <v>11</v>
      </c>
      <c r="C15" s="13">
        <v>61</v>
      </c>
      <c r="D15" s="3">
        <v>0</v>
      </c>
      <c r="E15" s="5">
        <f t="shared" si="0"/>
        <v>0</v>
      </c>
      <c r="F15" s="3">
        <v>0</v>
      </c>
      <c r="G15" s="5">
        <f t="shared" si="1"/>
        <v>0</v>
      </c>
      <c r="H15" s="3">
        <v>61</v>
      </c>
      <c r="I15" s="5">
        <f t="shared" si="2"/>
        <v>1</v>
      </c>
      <c r="J15" s="3">
        <v>61</v>
      </c>
      <c r="K15" s="4">
        <f t="shared" si="3"/>
        <v>1</v>
      </c>
    </row>
    <row r="16" spans="2:11" x14ac:dyDescent="0.3">
      <c r="B16" s="15" t="s">
        <v>21</v>
      </c>
      <c r="C16" s="13">
        <v>144</v>
      </c>
      <c r="D16" s="3">
        <v>1</v>
      </c>
      <c r="E16" s="5">
        <f t="shared" si="0"/>
        <v>6.9444444444444441E-3</v>
      </c>
      <c r="F16" s="3">
        <v>1</v>
      </c>
      <c r="G16" s="5">
        <f t="shared" si="1"/>
        <v>6.9444444444444441E-3</v>
      </c>
      <c r="H16" s="3">
        <v>142</v>
      </c>
      <c r="I16" s="5">
        <f t="shared" si="2"/>
        <v>0.98611111111111116</v>
      </c>
      <c r="J16" s="3">
        <v>142</v>
      </c>
      <c r="K16" s="4">
        <f t="shared" si="3"/>
        <v>1</v>
      </c>
    </row>
    <row r="17" spans="2:11" x14ac:dyDescent="0.3">
      <c r="B17" s="15" t="s">
        <v>22</v>
      </c>
      <c r="C17" s="13">
        <v>99</v>
      </c>
      <c r="D17" s="3">
        <v>0</v>
      </c>
      <c r="E17" s="5">
        <f t="shared" si="0"/>
        <v>0</v>
      </c>
      <c r="F17" s="3">
        <v>2</v>
      </c>
      <c r="G17" s="5">
        <f t="shared" si="1"/>
        <v>2.0202020202020204E-2</v>
      </c>
      <c r="H17" s="3">
        <v>97</v>
      </c>
      <c r="I17" s="5">
        <f t="shared" si="2"/>
        <v>0.97979797979797978</v>
      </c>
      <c r="J17" s="3">
        <v>97</v>
      </c>
      <c r="K17" s="4">
        <f t="shared" si="3"/>
        <v>1</v>
      </c>
    </row>
    <row r="18" spans="2:11" x14ac:dyDescent="0.3">
      <c r="B18" s="15" t="s">
        <v>23</v>
      </c>
      <c r="C18" s="13">
        <v>154</v>
      </c>
      <c r="D18" s="3">
        <v>2</v>
      </c>
      <c r="E18" s="5">
        <f t="shared" si="0"/>
        <v>1.2987012987012988E-2</v>
      </c>
      <c r="F18" s="3">
        <v>1</v>
      </c>
      <c r="G18" s="5">
        <f t="shared" si="1"/>
        <v>6.4935064935064939E-3</v>
      </c>
      <c r="H18" s="3">
        <v>151</v>
      </c>
      <c r="I18" s="5">
        <f t="shared" si="2"/>
        <v>0.98051948051948057</v>
      </c>
      <c r="J18" s="3">
        <v>151</v>
      </c>
      <c r="K18" s="4">
        <f t="shared" si="3"/>
        <v>1</v>
      </c>
    </row>
    <row r="19" spans="2:11" x14ac:dyDescent="0.3">
      <c r="B19" s="15" t="s">
        <v>24</v>
      </c>
      <c r="C19" s="13">
        <v>203</v>
      </c>
      <c r="D19" s="3">
        <v>0</v>
      </c>
      <c r="E19" s="5">
        <f t="shared" si="0"/>
        <v>0</v>
      </c>
      <c r="F19" s="3">
        <v>0</v>
      </c>
      <c r="G19" s="5">
        <f t="shared" si="1"/>
        <v>0</v>
      </c>
      <c r="H19" s="3">
        <v>203</v>
      </c>
      <c r="I19" s="5">
        <f t="shared" si="2"/>
        <v>1</v>
      </c>
      <c r="J19" s="3">
        <v>203</v>
      </c>
      <c r="K19" s="4">
        <f t="shared" si="3"/>
        <v>1</v>
      </c>
    </row>
    <row r="20" spans="2:11" x14ac:dyDescent="0.3">
      <c r="B20" s="15" t="s">
        <v>25</v>
      </c>
      <c r="C20" s="13">
        <v>153</v>
      </c>
      <c r="D20" s="3">
        <v>1</v>
      </c>
      <c r="E20" s="5">
        <f t="shared" si="0"/>
        <v>6.5359477124183009E-3</v>
      </c>
      <c r="F20" s="3">
        <v>4</v>
      </c>
      <c r="G20" s="5">
        <f t="shared" si="1"/>
        <v>2.6143790849673203E-2</v>
      </c>
      <c r="H20" s="3">
        <v>148</v>
      </c>
      <c r="I20" s="5">
        <f t="shared" si="2"/>
        <v>0.9673202614379085</v>
      </c>
      <c r="J20" s="3">
        <v>148</v>
      </c>
      <c r="K20" s="4">
        <f t="shared" si="3"/>
        <v>1</v>
      </c>
    </row>
    <row r="21" spans="2:11" x14ac:dyDescent="0.3">
      <c r="B21" s="15" t="s">
        <v>26</v>
      </c>
      <c r="C21" s="13">
        <v>125</v>
      </c>
      <c r="D21" s="3">
        <v>1</v>
      </c>
      <c r="E21" s="5">
        <f t="shared" si="0"/>
        <v>8.0000000000000002E-3</v>
      </c>
      <c r="F21" s="3">
        <v>0</v>
      </c>
      <c r="G21" s="5">
        <f t="shared" si="1"/>
        <v>0</v>
      </c>
      <c r="H21" s="3">
        <v>124</v>
      </c>
      <c r="I21" s="5">
        <f t="shared" si="2"/>
        <v>0.99199999999999999</v>
      </c>
      <c r="J21" s="3">
        <v>124</v>
      </c>
      <c r="K21" s="4">
        <f t="shared" si="3"/>
        <v>1</v>
      </c>
    </row>
    <row r="22" spans="2:11" x14ac:dyDescent="0.3">
      <c r="B22" s="15" t="s">
        <v>27</v>
      </c>
      <c r="C22" s="13">
        <v>58</v>
      </c>
      <c r="D22" s="3">
        <v>0</v>
      </c>
      <c r="E22" s="5">
        <f t="shared" si="0"/>
        <v>0</v>
      </c>
      <c r="F22" s="3">
        <v>0</v>
      </c>
      <c r="G22" s="5">
        <f t="shared" si="1"/>
        <v>0</v>
      </c>
      <c r="H22" s="3">
        <v>58</v>
      </c>
      <c r="I22" s="5">
        <f t="shared" si="2"/>
        <v>1</v>
      </c>
      <c r="J22" s="3">
        <v>58</v>
      </c>
      <c r="K22" s="4">
        <f t="shared" si="3"/>
        <v>1</v>
      </c>
    </row>
    <row r="23" spans="2:11" x14ac:dyDescent="0.3">
      <c r="B23" s="15" t="s">
        <v>28</v>
      </c>
      <c r="C23" s="13">
        <v>138</v>
      </c>
      <c r="D23" s="3">
        <v>1</v>
      </c>
      <c r="E23" s="5">
        <f t="shared" si="0"/>
        <v>7.246376811594203E-3</v>
      </c>
      <c r="F23" s="3">
        <v>2</v>
      </c>
      <c r="G23" s="5">
        <f t="shared" si="1"/>
        <v>1.4492753623188406E-2</v>
      </c>
      <c r="H23" s="3">
        <v>135</v>
      </c>
      <c r="I23" s="5">
        <f t="shared" si="2"/>
        <v>0.97826086956521741</v>
      </c>
      <c r="J23" s="3">
        <v>135</v>
      </c>
      <c r="K23" s="4">
        <f t="shared" si="3"/>
        <v>1</v>
      </c>
    </row>
    <row r="24" spans="2:11" x14ac:dyDescent="0.3">
      <c r="B24" s="15" t="s">
        <v>29</v>
      </c>
      <c r="C24" s="13">
        <v>125</v>
      </c>
      <c r="D24" s="3">
        <v>2</v>
      </c>
      <c r="E24" s="5">
        <f t="shared" si="0"/>
        <v>1.6E-2</v>
      </c>
      <c r="F24" s="3">
        <v>0</v>
      </c>
      <c r="G24" s="5">
        <f t="shared" si="1"/>
        <v>0</v>
      </c>
      <c r="H24" s="3">
        <v>123</v>
      </c>
      <c r="I24" s="5">
        <f t="shared" si="2"/>
        <v>0.98399999999999999</v>
      </c>
      <c r="J24" s="3">
        <v>123</v>
      </c>
      <c r="K24" s="4">
        <f t="shared" si="3"/>
        <v>1</v>
      </c>
    </row>
    <row r="25" spans="2:11" x14ac:dyDescent="0.3">
      <c r="B25" s="15" t="s">
        <v>99</v>
      </c>
      <c r="C25" s="13">
        <v>97</v>
      </c>
      <c r="D25" s="3">
        <v>0</v>
      </c>
      <c r="E25" s="5">
        <f t="shared" si="0"/>
        <v>0</v>
      </c>
      <c r="F25" s="3">
        <v>0</v>
      </c>
      <c r="G25" s="5">
        <f t="shared" si="1"/>
        <v>0</v>
      </c>
      <c r="H25" s="3">
        <v>97</v>
      </c>
      <c r="I25" s="5">
        <f t="shared" si="2"/>
        <v>1</v>
      </c>
      <c r="J25" s="3">
        <v>97</v>
      </c>
      <c r="K25" s="4">
        <f t="shared" si="3"/>
        <v>1</v>
      </c>
    </row>
    <row r="26" spans="2:11" x14ac:dyDescent="0.3">
      <c r="B26" s="15" t="s">
        <v>79</v>
      </c>
      <c r="C26" s="13">
        <v>131</v>
      </c>
      <c r="D26" s="3">
        <v>1</v>
      </c>
      <c r="E26" s="5">
        <f t="shared" si="0"/>
        <v>7.6335877862595417E-3</v>
      </c>
      <c r="F26" s="3">
        <v>0</v>
      </c>
      <c r="G26" s="5">
        <f t="shared" si="1"/>
        <v>0</v>
      </c>
      <c r="H26" s="3">
        <v>130</v>
      </c>
      <c r="I26" s="5">
        <f t="shared" si="2"/>
        <v>0.99236641221374045</v>
      </c>
      <c r="J26" s="3">
        <v>130</v>
      </c>
      <c r="K26" s="4">
        <f t="shared" si="3"/>
        <v>1</v>
      </c>
    </row>
    <row r="27" spans="2:11" x14ac:dyDescent="0.3">
      <c r="B27" s="15" t="s">
        <v>30</v>
      </c>
      <c r="C27" s="13">
        <v>249</v>
      </c>
      <c r="D27" s="3">
        <v>0</v>
      </c>
      <c r="E27" s="5">
        <f t="shared" si="0"/>
        <v>0</v>
      </c>
      <c r="F27" s="3">
        <v>2</v>
      </c>
      <c r="G27" s="5">
        <f t="shared" si="1"/>
        <v>8.0321285140562242E-3</v>
      </c>
      <c r="H27" s="3">
        <v>247</v>
      </c>
      <c r="I27" s="5">
        <f t="shared" si="2"/>
        <v>0.99196787148594379</v>
      </c>
      <c r="J27" s="3">
        <v>247</v>
      </c>
      <c r="K27" s="4">
        <f t="shared" si="3"/>
        <v>1</v>
      </c>
    </row>
    <row r="28" spans="2:11" x14ac:dyDescent="0.3">
      <c r="B28" s="15" t="s">
        <v>31</v>
      </c>
      <c r="C28" s="13">
        <v>145</v>
      </c>
      <c r="D28" s="3">
        <v>0</v>
      </c>
      <c r="E28" s="5">
        <f t="shared" si="0"/>
        <v>0</v>
      </c>
      <c r="F28" s="3">
        <v>1</v>
      </c>
      <c r="G28" s="5">
        <f t="shared" si="1"/>
        <v>6.8965517241379309E-3</v>
      </c>
      <c r="H28" s="3">
        <v>144</v>
      </c>
      <c r="I28" s="5">
        <f t="shared" si="2"/>
        <v>0.99310344827586206</v>
      </c>
      <c r="J28" s="3">
        <v>144</v>
      </c>
      <c r="K28" s="4">
        <f t="shared" si="3"/>
        <v>1</v>
      </c>
    </row>
    <row r="29" spans="2:11" x14ac:dyDescent="0.3">
      <c r="B29" s="15" t="s">
        <v>32</v>
      </c>
      <c r="C29" s="13">
        <v>129</v>
      </c>
      <c r="D29" s="3">
        <v>1</v>
      </c>
      <c r="E29" s="5">
        <f t="shared" si="0"/>
        <v>7.7519379844961239E-3</v>
      </c>
      <c r="F29" s="3">
        <v>2</v>
      </c>
      <c r="G29" s="5">
        <f t="shared" si="1"/>
        <v>1.5503875968992248E-2</v>
      </c>
      <c r="H29" s="3">
        <v>126</v>
      </c>
      <c r="I29" s="5">
        <f t="shared" si="2"/>
        <v>0.97674418604651159</v>
      </c>
      <c r="J29" s="3">
        <v>126</v>
      </c>
      <c r="K29" s="4">
        <f t="shared" si="3"/>
        <v>1</v>
      </c>
    </row>
    <row r="30" spans="2:11" x14ac:dyDescent="0.3">
      <c r="B30" s="15" t="s">
        <v>91</v>
      </c>
      <c r="C30" s="13">
        <v>70</v>
      </c>
      <c r="D30" s="3">
        <v>2</v>
      </c>
      <c r="E30" s="5">
        <f t="shared" si="0"/>
        <v>2.8571428571428571E-2</v>
      </c>
      <c r="F30" s="3">
        <v>0</v>
      </c>
      <c r="G30" s="5">
        <f t="shared" si="1"/>
        <v>0</v>
      </c>
      <c r="H30" s="3">
        <v>68</v>
      </c>
      <c r="I30" s="5">
        <f t="shared" si="2"/>
        <v>0.97142857142857142</v>
      </c>
      <c r="J30" s="3">
        <v>68</v>
      </c>
      <c r="K30" s="4">
        <f t="shared" si="3"/>
        <v>1</v>
      </c>
    </row>
    <row r="31" spans="2:11" x14ac:dyDescent="0.3">
      <c r="B31" s="15" t="s">
        <v>33</v>
      </c>
      <c r="C31" s="13">
        <v>184</v>
      </c>
      <c r="D31" s="3">
        <v>3</v>
      </c>
      <c r="E31" s="5">
        <f t="shared" si="0"/>
        <v>1.6304347826086956E-2</v>
      </c>
      <c r="F31" s="3">
        <v>1</v>
      </c>
      <c r="G31" s="5">
        <f t="shared" si="1"/>
        <v>5.434782608695652E-3</v>
      </c>
      <c r="H31" s="3">
        <v>180</v>
      </c>
      <c r="I31" s="5">
        <f t="shared" si="2"/>
        <v>0.97826086956521741</v>
      </c>
      <c r="J31" s="3">
        <v>180</v>
      </c>
      <c r="K31" s="4">
        <f t="shared" si="3"/>
        <v>1</v>
      </c>
    </row>
    <row r="32" spans="2:11" x14ac:dyDescent="0.3">
      <c r="B32" s="15" t="s">
        <v>34</v>
      </c>
      <c r="C32" s="13">
        <v>130</v>
      </c>
      <c r="D32" s="3">
        <v>0</v>
      </c>
      <c r="E32" s="5">
        <f t="shared" si="0"/>
        <v>0</v>
      </c>
      <c r="F32" s="3">
        <v>1</v>
      </c>
      <c r="G32" s="5">
        <f t="shared" si="1"/>
        <v>7.6923076923076927E-3</v>
      </c>
      <c r="H32" s="3">
        <v>129</v>
      </c>
      <c r="I32" s="5">
        <f t="shared" si="2"/>
        <v>0.99230769230769234</v>
      </c>
      <c r="J32" s="3">
        <v>129</v>
      </c>
      <c r="K32" s="4">
        <f t="shared" si="3"/>
        <v>1</v>
      </c>
    </row>
    <row r="33" spans="2:11" x14ac:dyDescent="0.3">
      <c r="B33" s="15" t="s">
        <v>35</v>
      </c>
      <c r="C33" s="13">
        <v>136</v>
      </c>
      <c r="D33" s="3">
        <v>0</v>
      </c>
      <c r="E33" s="5">
        <f t="shared" si="0"/>
        <v>0</v>
      </c>
      <c r="F33" s="3">
        <v>0</v>
      </c>
      <c r="G33" s="5">
        <f t="shared" si="1"/>
        <v>0</v>
      </c>
      <c r="H33" s="3">
        <v>136</v>
      </c>
      <c r="I33" s="5">
        <f t="shared" si="2"/>
        <v>1</v>
      </c>
      <c r="J33" s="3">
        <v>136</v>
      </c>
      <c r="K33" s="4">
        <f t="shared" si="3"/>
        <v>1</v>
      </c>
    </row>
    <row r="34" spans="2:11" x14ac:dyDescent="0.3">
      <c r="B34" s="15" t="s">
        <v>36</v>
      </c>
      <c r="C34" s="13">
        <v>178</v>
      </c>
      <c r="D34" s="3">
        <v>0</v>
      </c>
      <c r="E34" s="5">
        <f t="shared" si="0"/>
        <v>0</v>
      </c>
      <c r="F34" s="3">
        <v>2</v>
      </c>
      <c r="G34" s="5">
        <f t="shared" si="1"/>
        <v>1.1235955056179775E-2</v>
      </c>
      <c r="H34" s="3">
        <v>176</v>
      </c>
      <c r="I34" s="5">
        <f t="shared" si="2"/>
        <v>0.9887640449438202</v>
      </c>
      <c r="J34" s="3">
        <v>176</v>
      </c>
      <c r="K34" s="4">
        <f t="shared" si="3"/>
        <v>1</v>
      </c>
    </row>
    <row r="35" spans="2:11" x14ac:dyDescent="0.3">
      <c r="B35" s="15" t="s">
        <v>38</v>
      </c>
      <c r="C35" s="13">
        <v>122</v>
      </c>
      <c r="D35" s="3">
        <v>3</v>
      </c>
      <c r="E35" s="5">
        <f t="shared" ref="E35:E66" si="4">D35/C35</f>
        <v>2.4590163934426229E-2</v>
      </c>
      <c r="F35" s="3">
        <v>1</v>
      </c>
      <c r="G35" s="5">
        <f t="shared" ref="G35:G66" si="5">F35/C35</f>
        <v>8.1967213114754103E-3</v>
      </c>
      <c r="H35" s="3">
        <v>118</v>
      </c>
      <c r="I35" s="5">
        <f t="shared" ref="I35:I66" si="6">H35/C35</f>
        <v>0.96721311475409832</v>
      </c>
      <c r="J35" s="3">
        <v>118</v>
      </c>
      <c r="K35" s="4">
        <f t="shared" si="3"/>
        <v>1</v>
      </c>
    </row>
    <row r="36" spans="2:11" x14ac:dyDescent="0.3">
      <c r="B36" s="15" t="s">
        <v>39</v>
      </c>
      <c r="C36" s="13">
        <v>273</v>
      </c>
      <c r="D36" s="3">
        <v>4</v>
      </c>
      <c r="E36" s="5">
        <f t="shared" si="4"/>
        <v>1.4652014652014652E-2</v>
      </c>
      <c r="F36" s="3">
        <v>3</v>
      </c>
      <c r="G36" s="5">
        <f t="shared" si="5"/>
        <v>1.098901098901099E-2</v>
      </c>
      <c r="H36" s="3">
        <v>266</v>
      </c>
      <c r="I36" s="5">
        <f t="shared" si="6"/>
        <v>0.97435897435897434</v>
      </c>
      <c r="J36" s="3">
        <v>266</v>
      </c>
      <c r="K36" s="4">
        <f t="shared" si="3"/>
        <v>1</v>
      </c>
    </row>
    <row r="37" spans="2:11" x14ac:dyDescent="0.3">
      <c r="B37" s="15" t="s">
        <v>1</v>
      </c>
      <c r="C37" s="13">
        <v>2</v>
      </c>
      <c r="D37" s="3">
        <v>0</v>
      </c>
      <c r="E37" s="5">
        <f t="shared" si="4"/>
        <v>0</v>
      </c>
      <c r="F37" s="3">
        <v>0</v>
      </c>
      <c r="G37" s="5">
        <f t="shared" si="5"/>
        <v>0</v>
      </c>
      <c r="H37" s="3">
        <v>2</v>
      </c>
      <c r="I37" s="5">
        <f t="shared" si="6"/>
        <v>1</v>
      </c>
      <c r="J37" s="3">
        <v>2</v>
      </c>
      <c r="K37" s="4">
        <f t="shared" si="3"/>
        <v>1</v>
      </c>
    </row>
    <row r="38" spans="2:11" x14ac:dyDescent="0.3">
      <c r="B38" s="15" t="s">
        <v>70</v>
      </c>
      <c r="C38" s="13">
        <v>205</v>
      </c>
      <c r="D38" s="3">
        <v>2</v>
      </c>
      <c r="E38" s="5">
        <f t="shared" si="4"/>
        <v>9.7560975609756097E-3</v>
      </c>
      <c r="F38" s="3">
        <v>0</v>
      </c>
      <c r="G38" s="5">
        <f t="shared" si="5"/>
        <v>0</v>
      </c>
      <c r="H38" s="3">
        <v>203</v>
      </c>
      <c r="I38" s="5">
        <f t="shared" si="6"/>
        <v>0.99024390243902438</v>
      </c>
      <c r="J38" s="3">
        <v>203</v>
      </c>
      <c r="K38" s="4">
        <f t="shared" si="3"/>
        <v>1</v>
      </c>
    </row>
    <row r="39" spans="2:11" x14ac:dyDescent="0.3">
      <c r="B39" s="15" t="s">
        <v>37</v>
      </c>
      <c r="C39" s="13">
        <v>209</v>
      </c>
      <c r="D39" s="3">
        <v>0</v>
      </c>
      <c r="E39" s="5">
        <f t="shared" si="4"/>
        <v>0</v>
      </c>
      <c r="F39" s="3">
        <v>1</v>
      </c>
      <c r="G39" s="5">
        <f t="shared" si="5"/>
        <v>4.7846889952153108E-3</v>
      </c>
      <c r="H39" s="3">
        <v>208</v>
      </c>
      <c r="I39" s="5">
        <f t="shared" si="6"/>
        <v>0.99521531100478466</v>
      </c>
      <c r="J39" s="3">
        <v>208</v>
      </c>
      <c r="K39" s="4">
        <f t="shared" si="3"/>
        <v>1</v>
      </c>
    </row>
    <row r="40" spans="2:11" x14ac:dyDescent="0.3">
      <c r="B40" s="15" t="s">
        <v>100</v>
      </c>
      <c r="C40" s="13">
        <v>104</v>
      </c>
      <c r="D40" s="3">
        <v>0</v>
      </c>
      <c r="E40" s="5">
        <f t="shared" si="4"/>
        <v>0</v>
      </c>
      <c r="F40" s="3">
        <v>0</v>
      </c>
      <c r="G40" s="5">
        <f t="shared" si="5"/>
        <v>0</v>
      </c>
      <c r="H40" s="3">
        <v>104</v>
      </c>
      <c r="I40" s="5">
        <f t="shared" si="6"/>
        <v>1</v>
      </c>
      <c r="J40" s="3">
        <v>104</v>
      </c>
      <c r="K40" s="4">
        <f t="shared" si="3"/>
        <v>1</v>
      </c>
    </row>
    <row r="41" spans="2:11" x14ac:dyDescent="0.3">
      <c r="B41" s="15" t="s">
        <v>56</v>
      </c>
      <c r="C41" s="13">
        <v>79</v>
      </c>
      <c r="D41" s="3">
        <v>0</v>
      </c>
      <c r="E41" s="5">
        <f t="shared" si="4"/>
        <v>0</v>
      </c>
      <c r="F41" s="3">
        <v>0</v>
      </c>
      <c r="G41" s="5">
        <f t="shared" si="5"/>
        <v>0</v>
      </c>
      <c r="H41" s="3">
        <v>79</v>
      </c>
      <c r="I41" s="5">
        <f t="shared" si="6"/>
        <v>1</v>
      </c>
      <c r="J41" s="3">
        <v>79</v>
      </c>
      <c r="K41" s="4">
        <f t="shared" si="3"/>
        <v>1</v>
      </c>
    </row>
    <row r="42" spans="2:11" x14ac:dyDescent="0.3">
      <c r="B42" s="15" t="s">
        <v>101</v>
      </c>
      <c r="C42" s="13">
        <v>146</v>
      </c>
      <c r="D42" s="3">
        <v>0</v>
      </c>
      <c r="E42" s="5">
        <f t="shared" si="4"/>
        <v>0</v>
      </c>
      <c r="F42" s="3">
        <v>0</v>
      </c>
      <c r="G42" s="5">
        <f t="shared" si="5"/>
        <v>0</v>
      </c>
      <c r="H42" s="3">
        <v>146</v>
      </c>
      <c r="I42" s="5">
        <f t="shared" si="6"/>
        <v>1</v>
      </c>
      <c r="J42" s="3">
        <v>146</v>
      </c>
      <c r="K42" s="4">
        <f t="shared" si="3"/>
        <v>1</v>
      </c>
    </row>
    <row r="43" spans="2:11" x14ac:dyDescent="0.3">
      <c r="B43" s="15" t="s">
        <v>75</v>
      </c>
      <c r="C43" s="13">
        <v>132</v>
      </c>
      <c r="D43" s="3">
        <v>0</v>
      </c>
      <c r="E43" s="5">
        <f t="shared" si="4"/>
        <v>0</v>
      </c>
      <c r="F43" s="3">
        <v>0</v>
      </c>
      <c r="G43" s="5">
        <f t="shared" si="5"/>
        <v>0</v>
      </c>
      <c r="H43" s="3">
        <v>132</v>
      </c>
      <c r="I43" s="5">
        <f t="shared" si="6"/>
        <v>1</v>
      </c>
      <c r="J43" s="3">
        <v>132</v>
      </c>
      <c r="K43" s="4">
        <f t="shared" si="3"/>
        <v>1</v>
      </c>
    </row>
    <row r="44" spans="2:11" x14ac:dyDescent="0.3">
      <c r="B44" s="15" t="s">
        <v>87</v>
      </c>
      <c r="C44" s="13">
        <v>119</v>
      </c>
      <c r="D44" s="3">
        <v>0</v>
      </c>
      <c r="E44" s="5">
        <f t="shared" si="4"/>
        <v>0</v>
      </c>
      <c r="F44" s="3">
        <v>1</v>
      </c>
      <c r="G44" s="5">
        <f t="shared" si="5"/>
        <v>8.4033613445378148E-3</v>
      </c>
      <c r="H44" s="3">
        <v>118</v>
      </c>
      <c r="I44" s="5">
        <f t="shared" si="6"/>
        <v>0.99159663865546221</v>
      </c>
      <c r="J44" s="3">
        <v>118</v>
      </c>
      <c r="K44" s="4">
        <f t="shared" si="3"/>
        <v>1</v>
      </c>
    </row>
    <row r="45" spans="2:11" x14ac:dyDescent="0.3">
      <c r="B45" s="15" t="s">
        <v>15</v>
      </c>
      <c r="C45" s="13">
        <v>63</v>
      </c>
      <c r="D45" s="3">
        <v>0</v>
      </c>
      <c r="E45" s="5">
        <f t="shared" si="4"/>
        <v>0</v>
      </c>
      <c r="F45" s="3">
        <v>0</v>
      </c>
      <c r="G45" s="5">
        <f t="shared" si="5"/>
        <v>0</v>
      </c>
      <c r="H45" s="3">
        <v>63</v>
      </c>
      <c r="I45" s="5">
        <f t="shared" si="6"/>
        <v>1</v>
      </c>
      <c r="J45" s="3">
        <v>63</v>
      </c>
      <c r="K45" s="4">
        <f t="shared" si="3"/>
        <v>1</v>
      </c>
    </row>
    <row r="46" spans="2:11" x14ac:dyDescent="0.3">
      <c r="B46" s="15" t="s">
        <v>67</v>
      </c>
      <c r="C46" s="13">
        <v>72</v>
      </c>
      <c r="D46" s="3">
        <v>0</v>
      </c>
      <c r="E46" s="5">
        <f t="shared" si="4"/>
        <v>0</v>
      </c>
      <c r="F46" s="3">
        <v>0</v>
      </c>
      <c r="G46" s="5">
        <f t="shared" si="5"/>
        <v>0</v>
      </c>
      <c r="H46" s="3">
        <v>72</v>
      </c>
      <c r="I46" s="5">
        <f t="shared" si="6"/>
        <v>1</v>
      </c>
      <c r="J46" s="3">
        <v>72</v>
      </c>
      <c r="K46" s="4">
        <f t="shared" si="3"/>
        <v>1</v>
      </c>
    </row>
    <row r="47" spans="2:11" x14ac:dyDescent="0.3">
      <c r="B47" s="15" t="s">
        <v>92</v>
      </c>
      <c r="C47" s="13">
        <v>4</v>
      </c>
      <c r="D47" s="3">
        <v>0</v>
      </c>
      <c r="E47" s="5">
        <f t="shared" si="4"/>
        <v>0</v>
      </c>
      <c r="F47" s="3">
        <v>0</v>
      </c>
      <c r="G47" s="5">
        <f t="shared" si="5"/>
        <v>0</v>
      </c>
      <c r="H47" s="3">
        <v>4</v>
      </c>
      <c r="I47" s="5">
        <f t="shared" si="6"/>
        <v>1</v>
      </c>
      <c r="J47" s="3">
        <v>4</v>
      </c>
      <c r="K47" s="4">
        <f t="shared" si="3"/>
        <v>1</v>
      </c>
    </row>
    <row r="48" spans="2:11" x14ac:dyDescent="0.3">
      <c r="B48" s="15" t="s">
        <v>40</v>
      </c>
      <c r="C48" s="13">
        <v>174</v>
      </c>
      <c r="D48" s="3">
        <v>2</v>
      </c>
      <c r="E48" s="5">
        <f t="shared" si="4"/>
        <v>1.1494252873563218E-2</v>
      </c>
      <c r="F48" s="3">
        <v>2</v>
      </c>
      <c r="G48" s="5">
        <f t="shared" si="5"/>
        <v>1.1494252873563218E-2</v>
      </c>
      <c r="H48" s="3">
        <v>170</v>
      </c>
      <c r="I48" s="5">
        <f t="shared" si="6"/>
        <v>0.97701149425287359</v>
      </c>
      <c r="J48" s="3">
        <v>170</v>
      </c>
      <c r="K48" s="4">
        <f t="shared" si="3"/>
        <v>1</v>
      </c>
    </row>
    <row r="49" spans="2:11" x14ac:dyDescent="0.3">
      <c r="B49" s="15" t="s">
        <v>41</v>
      </c>
      <c r="C49" s="13">
        <v>148</v>
      </c>
      <c r="D49" s="3">
        <v>0</v>
      </c>
      <c r="E49" s="5">
        <f t="shared" si="4"/>
        <v>0</v>
      </c>
      <c r="F49" s="3">
        <v>0</v>
      </c>
      <c r="G49" s="5">
        <f t="shared" si="5"/>
        <v>0</v>
      </c>
      <c r="H49" s="3">
        <v>148</v>
      </c>
      <c r="I49" s="5">
        <f t="shared" si="6"/>
        <v>1</v>
      </c>
      <c r="J49" s="3">
        <v>148</v>
      </c>
      <c r="K49" s="4">
        <f t="shared" si="3"/>
        <v>1</v>
      </c>
    </row>
    <row r="50" spans="2:11" x14ac:dyDescent="0.3">
      <c r="B50" s="15" t="s">
        <v>42</v>
      </c>
      <c r="C50" s="13">
        <v>140</v>
      </c>
      <c r="D50" s="3">
        <v>1</v>
      </c>
      <c r="E50" s="5">
        <f t="shared" si="4"/>
        <v>7.1428571428571426E-3</v>
      </c>
      <c r="F50" s="3">
        <v>2</v>
      </c>
      <c r="G50" s="5">
        <f t="shared" si="5"/>
        <v>1.4285714285714285E-2</v>
      </c>
      <c r="H50" s="3">
        <v>137</v>
      </c>
      <c r="I50" s="5">
        <f t="shared" si="6"/>
        <v>0.97857142857142854</v>
      </c>
      <c r="J50" s="3">
        <v>137</v>
      </c>
      <c r="K50" s="4">
        <f t="shared" si="3"/>
        <v>1</v>
      </c>
    </row>
    <row r="51" spans="2:11" x14ac:dyDescent="0.3">
      <c r="B51" s="15" t="s">
        <v>43</v>
      </c>
      <c r="C51" s="13">
        <v>137</v>
      </c>
      <c r="D51" s="3">
        <v>6</v>
      </c>
      <c r="E51" s="5">
        <f t="shared" si="4"/>
        <v>4.3795620437956206E-2</v>
      </c>
      <c r="F51" s="3">
        <v>2</v>
      </c>
      <c r="G51" s="5">
        <f t="shared" si="5"/>
        <v>1.4598540145985401E-2</v>
      </c>
      <c r="H51" s="3">
        <v>129</v>
      </c>
      <c r="I51" s="5">
        <f t="shared" si="6"/>
        <v>0.94160583941605835</v>
      </c>
      <c r="J51" s="3">
        <v>129</v>
      </c>
      <c r="K51" s="4">
        <f t="shared" si="3"/>
        <v>1</v>
      </c>
    </row>
    <row r="52" spans="2:11" x14ac:dyDescent="0.3">
      <c r="B52" s="15" t="s">
        <v>44</v>
      </c>
      <c r="C52" s="13">
        <v>236</v>
      </c>
      <c r="D52" s="3">
        <v>1</v>
      </c>
      <c r="E52" s="5">
        <f t="shared" si="4"/>
        <v>4.2372881355932203E-3</v>
      </c>
      <c r="F52" s="3">
        <v>1</v>
      </c>
      <c r="G52" s="5">
        <f t="shared" si="5"/>
        <v>4.2372881355932203E-3</v>
      </c>
      <c r="H52" s="3">
        <v>234</v>
      </c>
      <c r="I52" s="5">
        <f t="shared" si="6"/>
        <v>0.99152542372881358</v>
      </c>
      <c r="J52" s="3">
        <v>234</v>
      </c>
      <c r="K52" s="4">
        <f t="shared" si="3"/>
        <v>1</v>
      </c>
    </row>
    <row r="53" spans="2:11" x14ac:dyDescent="0.3">
      <c r="B53" s="15" t="s">
        <v>45</v>
      </c>
      <c r="C53" s="13">
        <v>111</v>
      </c>
      <c r="D53" s="3">
        <v>0</v>
      </c>
      <c r="E53" s="5">
        <f t="shared" si="4"/>
        <v>0</v>
      </c>
      <c r="F53" s="3">
        <v>0</v>
      </c>
      <c r="G53" s="5">
        <f t="shared" si="5"/>
        <v>0</v>
      </c>
      <c r="H53" s="3">
        <v>111</v>
      </c>
      <c r="I53" s="5">
        <f t="shared" si="6"/>
        <v>1</v>
      </c>
      <c r="J53" s="3">
        <v>111</v>
      </c>
      <c r="K53" s="4">
        <f t="shared" si="3"/>
        <v>1</v>
      </c>
    </row>
    <row r="54" spans="2:11" x14ac:dyDescent="0.3">
      <c r="B54" s="15" t="s">
        <v>46</v>
      </c>
      <c r="C54" s="13">
        <v>164</v>
      </c>
      <c r="D54" s="3">
        <v>0</v>
      </c>
      <c r="E54" s="5">
        <f t="shared" si="4"/>
        <v>0</v>
      </c>
      <c r="F54" s="3">
        <v>1</v>
      </c>
      <c r="G54" s="5">
        <f t="shared" si="5"/>
        <v>6.0975609756097563E-3</v>
      </c>
      <c r="H54" s="3">
        <v>163</v>
      </c>
      <c r="I54" s="5">
        <f t="shared" si="6"/>
        <v>0.99390243902439024</v>
      </c>
      <c r="J54" s="3">
        <v>163</v>
      </c>
      <c r="K54" s="4">
        <f t="shared" si="3"/>
        <v>1</v>
      </c>
    </row>
    <row r="55" spans="2:11" x14ac:dyDescent="0.3">
      <c r="B55" s="15" t="s">
        <v>47</v>
      </c>
      <c r="C55" s="13">
        <v>119</v>
      </c>
      <c r="D55" s="3">
        <v>0</v>
      </c>
      <c r="E55" s="5">
        <f t="shared" si="4"/>
        <v>0</v>
      </c>
      <c r="F55" s="3">
        <v>1</v>
      </c>
      <c r="G55" s="5">
        <f t="shared" si="5"/>
        <v>8.4033613445378148E-3</v>
      </c>
      <c r="H55" s="3">
        <v>118</v>
      </c>
      <c r="I55" s="5">
        <f t="shared" si="6"/>
        <v>0.99159663865546221</v>
      </c>
      <c r="J55" s="3">
        <v>118</v>
      </c>
      <c r="K55" s="4">
        <f t="shared" si="3"/>
        <v>1</v>
      </c>
    </row>
    <row r="56" spans="2:11" x14ac:dyDescent="0.3">
      <c r="B56" s="15" t="s">
        <v>48</v>
      </c>
      <c r="C56" s="13">
        <v>140</v>
      </c>
      <c r="D56" s="3">
        <v>1</v>
      </c>
      <c r="E56" s="5">
        <f t="shared" si="4"/>
        <v>7.1428571428571426E-3</v>
      </c>
      <c r="F56" s="3">
        <v>2</v>
      </c>
      <c r="G56" s="5">
        <f t="shared" si="5"/>
        <v>1.4285714285714285E-2</v>
      </c>
      <c r="H56" s="3">
        <v>137</v>
      </c>
      <c r="I56" s="5">
        <f t="shared" si="6"/>
        <v>0.97857142857142854</v>
      </c>
      <c r="J56" s="3">
        <v>137</v>
      </c>
      <c r="K56" s="4">
        <f t="shared" si="3"/>
        <v>1</v>
      </c>
    </row>
    <row r="57" spans="2:11" x14ac:dyDescent="0.3">
      <c r="B57" s="15" t="s">
        <v>49</v>
      </c>
      <c r="C57" s="13">
        <v>106</v>
      </c>
      <c r="D57" s="3">
        <v>1</v>
      </c>
      <c r="E57" s="5">
        <f t="shared" si="4"/>
        <v>9.433962264150943E-3</v>
      </c>
      <c r="F57" s="3">
        <v>3</v>
      </c>
      <c r="G57" s="5">
        <f t="shared" si="5"/>
        <v>2.8301886792452831E-2</v>
      </c>
      <c r="H57" s="3">
        <v>102</v>
      </c>
      <c r="I57" s="5">
        <f t="shared" si="6"/>
        <v>0.96226415094339623</v>
      </c>
      <c r="J57" s="3">
        <v>102</v>
      </c>
      <c r="K57" s="4">
        <f t="shared" si="3"/>
        <v>1</v>
      </c>
    </row>
    <row r="58" spans="2:11" x14ac:dyDescent="0.3">
      <c r="B58" s="15" t="s">
        <v>50</v>
      </c>
      <c r="C58" s="13">
        <v>130</v>
      </c>
      <c r="D58" s="3">
        <v>1</v>
      </c>
      <c r="E58" s="5">
        <f t="shared" si="4"/>
        <v>7.6923076923076927E-3</v>
      </c>
      <c r="F58" s="3">
        <v>0</v>
      </c>
      <c r="G58" s="5">
        <f t="shared" si="5"/>
        <v>0</v>
      </c>
      <c r="H58" s="3">
        <v>129</v>
      </c>
      <c r="I58" s="5">
        <f t="shared" si="6"/>
        <v>0.99230769230769234</v>
      </c>
      <c r="J58" s="3">
        <v>129</v>
      </c>
      <c r="K58" s="4">
        <f t="shared" si="3"/>
        <v>1</v>
      </c>
    </row>
    <row r="59" spans="2:11" x14ac:dyDescent="0.3">
      <c r="B59" s="15" t="s">
        <v>51</v>
      </c>
      <c r="C59" s="13">
        <v>121</v>
      </c>
      <c r="D59" s="3">
        <v>0</v>
      </c>
      <c r="E59" s="5">
        <f t="shared" si="4"/>
        <v>0</v>
      </c>
      <c r="F59" s="3">
        <v>1</v>
      </c>
      <c r="G59" s="5">
        <f t="shared" si="5"/>
        <v>8.2644628099173556E-3</v>
      </c>
      <c r="H59" s="3">
        <v>120</v>
      </c>
      <c r="I59" s="5">
        <f t="shared" si="6"/>
        <v>0.99173553719008267</v>
      </c>
      <c r="J59" s="3">
        <v>120</v>
      </c>
      <c r="K59" s="4">
        <f t="shared" si="3"/>
        <v>1</v>
      </c>
    </row>
    <row r="60" spans="2:11" x14ac:dyDescent="0.3">
      <c r="B60" s="15" t="s">
        <v>52</v>
      </c>
      <c r="C60" s="13">
        <v>144</v>
      </c>
      <c r="D60" s="3">
        <v>2</v>
      </c>
      <c r="E60" s="5">
        <f t="shared" si="4"/>
        <v>1.3888888888888888E-2</v>
      </c>
      <c r="F60" s="3">
        <v>2</v>
      </c>
      <c r="G60" s="5">
        <f t="shared" si="5"/>
        <v>1.3888888888888888E-2</v>
      </c>
      <c r="H60" s="3">
        <v>140</v>
      </c>
      <c r="I60" s="5">
        <f t="shared" si="6"/>
        <v>0.97222222222222221</v>
      </c>
      <c r="J60" s="3">
        <v>140</v>
      </c>
      <c r="K60" s="4">
        <f t="shared" si="3"/>
        <v>1</v>
      </c>
    </row>
    <row r="61" spans="2:11" x14ac:dyDescent="0.3">
      <c r="B61" s="15" t="s">
        <v>102</v>
      </c>
      <c r="C61" s="13">
        <v>54</v>
      </c>
      <c r="D61" s="3">
        <v>0</v>
      </c>
      <c r="E61" s="5">
        <f t="shared" si="4"/>
        <v>0</v>
      </c>
      <c r="F61" s="3">
        <v>0</v>
      </c>
      <c r="G61" s="5">
        <f t="shared" si="5"/>
        <v>0</v>
      </c>
      <c r="H61" s="3">
        <v>54</v>
      </c>
      <c r="I61" s="5">
        <f t="shared" si="6"/>
        <v>1</v>
      </c>
      <c r="J61" s="3">
        <v>54</v>
      </c>
      <c r="K61" s="4">
        <f t="shared" si="3"/>
        <v>1</v>
      </c>
    </row>
    <row r="62" spans="2:11" x14ac:dyDescent="0.3">
      <c r="B62" s="15" t="s">
        <v>53</v>
      </c>
      <c r="C62" s="13">
        <v>96</v>
      </c>
      <c r="D62" s="3">
        <v>0</v>
      </c>
      <c r="E62" s="5">
        <f t="shared" si="4"/>
        <v>0</v>
      </c>
      <c r="F62" s="3">
        <v>1</v>
      </c>
      <c r="G62" s="5">
        <f t="shared" si="5"/>
        <v>1.0416666666666666E-2</v>
      </c>
      <c r="H62" s="3">
        <v>95</v>
      </c>
      <c r="I62" s="5">
        <f t="shared" si="6"/>
        <v>0.98958333333333337</v>
      </c>
      <c r="J62" s="3">
        <v>95</v>
      </c>
      <c r="K62" s="4">
        <f t="shared" si="3"/>
        <v>1</v>
      </c>
    </row>
    <row r="63" spans="2:11" x14ac:dyDescent="0.3">
      <c r="B63" s="15" t="s">
        <v>54</v>
      </c>
      <c r="C63" s="13">
        <v>132</v>
      </c>
      <c r="D63" s="3">
        <v>1</v>
      </c>
      <c r="E63" s="5">
        <f t="shared" si="4"/>
        <v>7.575757575757576E-3</v>
      </c>
      <c r="F63" s="3">
        <v>1</v>
      </c>
      <c r="G63" s="5">
        <f t="shared" si="5"/>
        <v>7.575757575757576E-3</v>
      </c>
      <c r="H63" s="3">
        <v>130</v>
      </c>
      <c r="I63" s="5">
        <f t="shared" si="6"/>
        <v>0.98484848484848486</v>
      </c>
      <c r="J63" s="3">
        <v>130</v>
      </c>
      <c r="K63" s="4">
        <f t="shared" si="3"/>
        <v>1</v>
      </c>
    </row>
    <row r="64" spans="2:11" x14ac:dyDescent="0.3">
      <c r="B64" s="15" t="s">
        <v>55</v>
      </c>
      <c r="C64" s="13">
        <v>152</v>
      </c>
      <c r="D64" s="3">
        <v>1</v>
      </c>
      <c r="E64" s="5">
        <f t="shared" si="4"/>
        <v>6.5789473684210523E-3</v>
      </c>
      <c r="F64" s="3">
        <v>0</v>
      </c>
      <c r="G64" s="5">
        <f t="shared" si="5"/>
        <v>0</v>
      </c>
      <c r="H64" s="3">
        <v>151</v>
      </c>
      <c r="I64" s="5">
        <f t="shared" si="6"/>
        <v>0.99342105263157898</v>
      </c>
      <c r="J64" s="3">
        <v>151</v>
      </c>
      <c r="K64" s="4">
        <f t="shared" si="3"/>
        <v>1</v>
      </c>
    </row>
    <row r="65" spans="2:11" x14ac:dyDescent="0.3">
      <c r="B65" s="15" t="s">
        <v>0</v>
      </c>
      <c r="C65" s="13">
        <v>23</v>
      </c>
      <c r="D65" s="3">
        <v>1</v>
      </c>
      <c r="E65" s="5">
        <f t="shared" si="4"/>
        <v>4.3478260869565216E-2</v>
      </c>
      <c r="F65" s="3">
        <v>3</v>
      </c>
      <c r="G65" s="5">
        <f t="shared" si="5"/>
        <v>0.13043478260869565</v>
      </c>
      <c r="H65" s="3">
        <v>19</v>
      </c>
      <c r="I65" s="5">
        <f t="shared" si="6"/>
        <v>0.82608695652173914</v>
      </c>
      <c r="J65" s="3">
        <v>19</v>
      </c>
      <c r="K65" s="4">
        <f t="shared" si="3"/>
        <v>1</v>
      </c>
    </row>
    <row r="66" spans="2:11" x14ac:dyDescent="0.3">
      <c r="B66" s="15" t="s">
        <v>57</v>
      </c>
      <c r="C66" s="13">
        <v>92</v>
      </c>
      <c r="D66" s="3">
        <v>1</v>
      </c>
      <c r="E66" s="5">
        <f t="shared" si="4"/>
        <v>1.0869565217391304E-2</v>
      </c>
      <c r="F66" s="3">
        <v>1</v>
      </c>
      <c r="G66" s="5">
        <f t="shared" si="5"/>
        <v>1.0869565217391304E-2</v>
      </c>
      <c r="H66" s="3">
        <v>90</v>
      </c>
      <c r="I66" s="5">
        <f t="shared" si="6"/>
        <v>0.97826086956521741</v>
      </c>
      <c r="J66" s="3">
        <v>90</v>
      </c>
      <c r="K66" s="4">
        <f t="shared" si="3"/>
        <v>1</v>
      </c>
    </row>
    <row r="67" spans="2:11" x14ac:dyDescent="0.3">
      <c r="B67" s="15" t="s">
        <v>2</v>
      </c>
      <c r="C67" s="13">
        <v>1</v>
      </c>
      <c r="D67" s="3">
        <v>0</v>
      </c>
      <c r="E67" s="5">
        <f t="shared" ref="E67:E96" si="7">D67/C67</f>
        <v>0</v>
      </c>
      <c r="F67" s="3">
        <v>0</v>
      </c>
      <c r="G67" s="5">
        <f t="shared" ref="G67:G96" si="8">F67/C67</f>
        <v>0</v>
      </c>
      <c r="H67" s="3">
        <v>1</v>
      </c>
      <c r="I67" s="5">
        <f t="shared" ref="I67:I96" si="9">H67/C67</f>
        <v>1</v>
      </c>
      <c r="J67" s="3">
        <v>1</v>
      </c>
      <c r="K67" s="4">
        <f t="shared" si="3"/>
        <v>1</v>
      </c>
    </row>
    <row r="68" spans="2:11" x14ac:dyDescent="0.3">
      <c r="B68" s="15" t="s">
        <v>58</v>
      </c>
      <c r="C68" s="13">
        <v>156</v>
      </c>
      <c r="D68" s="3">
        <v>3</v>
      </c>
      <c r="E68" s="5">
        <f t="shared" si="7"/>
        <v>1.9230769230769232E-2</v>
      </c>
      <c r="F68" s="3">
        <v>2</v>
      </c>
      <c r="G68" s="5">
        <f t="shared" si="8"/>
        <v>1.282051282051282E-2</v>
      </c>
      <c r="H68" s="3">
        <v>151</v>
      </c>
      <c r="I68" s="5">
        <f t="shared" si="9"/>
        <v>0.96794871794871795</v>
      </c>
      <c r="J68" s="3">
        <v>151</v>
      </c>
      <c r="K68" s="4">
        <f t="shared" ref="K68:K96" si="10">J68/H68</f>
        <v>1</v>
      </c>
    </row>
    <row r="69" spans="2:11" x14ac:dyDescent="0.3">
      <c r="B69" s="15" t="s">
        <v>103</v>
      </c>
      <c r="C69" s="13">
        <v>78</v>
      </c>
      <c r="D69" s="3">
        <v>0</v>
      </c>
      <c r="E69" s="5">
        <f t="shared" si="7"/>
        <v>0</v>
      </c>
      <c r="F69" s="3">
        <v>1</v>
      </c>
      <c r="G69" s="5">
        <f t="shared" si="8"/>
        <v>1.282051282051282E-2</v>
      </c>
      <c r="H69" s="3">
        <v>77</v>
      </c>
      <c r="I69" s="5">
        <f t="shared" si="9"/>
        <v>0.98717948717948723</v>
      </c>
      <c r="J69" s="3">
        <v>77</v>
      </c>
      <c r="K69" s="4">
        <f t="shared" si="10"/>
        <v>1</v>
      </c>
    </row>
    <row r="70" spans="2:11" x14ac:dyDescent="0.3">
      <c r="B70" s="15" t="s">
        <v>59</v>
      </c>
      <c r="C70" s="13">
        <v>133</v>
      </c>
      <c r="D70" s="3">
        <v>4</v>
      </c>
      <c r="E70" s="5">
        <f t="shared" si="7"/>
        <v>3.007518796992481E-2</v>
      </c>
      <c r="F70" s="3">
        <v>0</v>
      </c>
      <c r="G70" s="5">
        <f t="shared" si="8"/>
        <v>0</v>
      </c>
      <c r="H70" s="3">
        <v>129</v>
      </c>
      <c r="I70" s="5">
        <f t="shared" si="9"/>
        <v>0.96992481203007519</v>
      </c>
      <c r="J70" s="3">
        <v>129</v>
      </c>
      <c r="K70" s="4">
        <f t="shared" si="10"/>
        <v>1</v>
      </c>
    </row>
    <row r="71" spans="2:11" x14ac:dyDescent="0.3">
      <c r="B71" s="15" t="s">
        <v>60</v>
      </c>
      <c r="C71" s="13">
        <v>212</v>
      </c>
      <c r="D71" s="3">
        <v>1</v>
      </c>
      <c r="E71" s="5">
        <f t="shared" si="7"/>
        <v>4.7169811320754715E-3</v>
      </c>
      <c r="F71" s="3">
        <v>2</v>
      </c>
      <c r="G71" s="5">
        <f t="shared" si="8"/>
        <v>9.433962264150943E-3</v>
      </c>
      <c r="H71" s="3">
        <v>209</v>
      </c>
      <c r="I71" s="5">
        <f t="shared" si="9"/>
        <v>0.98584905660377353</v>
      </c>
      <c r="J71" s="3">
        <v>209</v>
      </c>
      <c r="K71" s="4">
        <f t="shared" si="10"/>
        <v>1</v>
      </c>
    </row>
    <row r="72" spans="2:11" x14ac:dyDescent="0.3">
      <c r="B72" s="15" t="s">
        <v>61</v>
      </c>
      <c r="C72" s="13">
        <v>101</v>
      </c>
      <c r="D72" s="3">
        <v>1</v>
      </c>
      <c r="E72" s="5">
        <f t="shared" si="7"/>
        <v>9.9009900990099011E-3</v>
      </c>
      <c r="F72" s="3">
        <v>1</v>
      </c>
      <c r="G72" s="5">
        <f t="shared" si="8"/>
        <v>9.9009900990099011E-3</v>
      </c>
      <c r="H72" s="3">
        <v>99</v>
      </c>
      <c r="I72" s="5">
        <f t="shared" si="9"/>
        <v>0.98019801980198018</v>
      </c>
      <c r="J72" s="3">
        <v>99</v>
      </c>
      <c r="K72" s="4">
        <f t="shared" si="10"/>
        <v>1</v>
      </c>
    </row>
    <row r="73" spans="2:11" x14ac:dyDescent="0.3">
      <c r="B73" s="15" t="s">
        <v>12</v>
      </c>
      <c r="C73" s="13">
        <v>296</v>
      </c>
      <c r="D73" s="3">
        <v>2</v>
      </c>
      <c r="E73" s="5">
        <f t="shared" si="7"/>
        <v>6.7567567567567571E-3</v>
      </c>
      <c r="F73" s="3">
        <v>3</v>
      </c>
      <c r="G73" s="5">
        <f t="shared" si="8"/>
        <v>1.0135135135135136E-2</v>
      </c>
      <c r="H73" s="3">
        <v>291</v>
      </c>
      <c r="I73" s="5">
        <f t="shared" si="9"/>
        <v>0.98310810810810811</v>
      </c>
      <c r="J73" s="3">
        <v>291</v>
      </c>
      <c r="K73" s="4">
        <f t="shared" si="10"/>
        <v>1</v>
      </c>
    </row>
    <row r="74" spans="2:11" x14ac:dyDescent="0.3">
      <c r="B74" s="15" t="s">
        <v>62</v>
      </c>
      <c r="C74" s="13">
        <v>258</v>
      </c>
      <c r="D74" s="3">
        <v>1</v>
      </c>
      <c r="E74" s="5">
        <f t="shared" si="7"/>
        <v>3.875968992248062E-3</v>
      </c>
      <c r="F74" s="3">
        <v>2</v>
      </c>
      <c r="G74" s="5">
        <f t="shared" si="8"/>
        <v>7.7519379844961239E-3</v>
      </c>
      <c r="H74" s="3">
        <v>255</v>
      </c>
      <c r="I74" s="5">
        <f t="shared" si="9"/>
        <v>0.98837209302325579</v>
      </c>
      <c r="J74" s="3">
        <v>255</v>
      </c>
      <c r="K74" s="4">
        <f t="shared" si="10"/>
        <v>1</v>
      </c>
    </row>
    <row r="75" spans="2:11" x14ac:dyDescent="0.3">
      <c r="B75" s="15" t="s">
        <v>63</v>
      </c>
      <c r="C75" s="13">
        <v>88</v>
      </c>
      <c r="D75" s="3">
        <v>1</v>
      </c>
      <c r="E75" s="5">
        <f t="shared" si="7"/>
        <v>1.1363636363636364E-2</v>
      </c>
      <c r="F75" s="3">
        <v>3</v>
      </c>
      <c r="G75" s="5">
        <f t="shared" si="8"/>
        <v>3.4090909090909088E-2</v>
      </c>
      <c r="H75" s="3">
        <v>84</v>
      </c>
      <c r="I75" s="5">
        <f t="shared" si="9"/>
        <v>0.95454545454545459</v>
      </c>
      <c r="J75" s="3">
        <v>84</v>
      </c>
      <c r="K75" s="4">
        <f t="shared" si="10"/>
        <v>1</v>
      </c>
    </row>
    <row r="76" spans="2:11" x14ac:dyDescent="0.3">
      <c r="B76" s="15" t="s">
        <v>64</v>
      </c>
      <c r="C76" s="13">
        <v>351</v>
      </c>
      <c r="D76" s="3">
        <v>5</v>
      </c>
      <c r="E76" s="5">
        <f t="shared" si="7"/>
        <v>1.4245014245014245E-2</v>
      </c>
      <c r="F76" s="3">
        <v>0</v>
      </c>
      <c r="G76" s="5">
        <f t="shared" si="8"/>
        <v>0</v>
      </c>
      <c r="H76" s="3">
        <v>346</v>
      </c>
      <c r="I76" s="5">
        <f t="shared" si="9"/>
        <v>0.98575498575498577</v>
      </c>
      <c r="J76" s="3">
        <v>346</v>
      </c>
      <c r="K76" s="4">
        <f t="shared" si="10"/>
        <v>1</v>
      </c>
    </row>
    <row r="77" spans="2:11" x14ac:dyDescent="0.3">
      <c r="B77" s="15" t="s">
        <v>65</v>
      </c>
      <c r="C77" s="13">
        <v>202</v>
      </c>
      <c r="D77" s="3">
        <v>3</v>
      </c>
      <c r="E77" s="5">
        <f t="shared" si="7"/>
        <v>1.4851485148514851E-2</v>
      </c>
      <c r="F77" s="3">
        <v>1</v>
      </c>
      <c r="G77" s="5">
        <f t="shared" si="8"/>
        <v>4.9504950495049506E-3</v>
      </c>
      <c r="H77" s="3">
        <v>198</v>
      </c>
      <c r="I77" s="5">
        <f t="shared" si="9"/>
        <v>0.98019801980198018</v>
      </c>
      <c r="J77" s="3">
        <v>198</v>
      </c>
      <c r="K77" s="4">
        <f t="shared" si="10"/>
        <v>1</v>
      </c>
    </row>
    <row r="78" spans="2:11" x14ac:dyDescent="0.3">
      <c r="B78" s="15" t="s">
        <v>66</v>
      </c>
      <c r="C78" s="13">
        <v>153</v>
      </c>
      <c r="D78" s="3">
        <v>2</v>
      </c>
      <c r="E78" s="5">
        <f t="shared" si="7"/>
        <v>1.3071895424836602E-2</v>
      </c>
      <c r="F78" s="3">
        <v>1</v>
      </c>
      <c r="G78" s="5">
        <f t="shared" si="8"/>
        <v>6.5359477124183009E-3</v>
      </c>
      <c r="H78" s="3">
        <v>150</v>
      </c>
      <c r="I78" s="5">
        <f t="shared" si="9"/>
        <v>0.98039215686274506</v>
      </c>
      <c r="J78" s="3">
        <v>150</v>
      </c>
      <c r="K78" s="4">
        <f t="shared" si="10"/>
        <v>1</v>
      </c>
    </row>
    <row r="79" spans="2:11" x14ac:dyDescent="0.3">
      <c r="B79" s="15" t="s">
        <v>68</v>
      </c>
      <c r="C79" s="13">
        <v>127</v>
      </c>
      <c r="D79" s="3">
        <v>2</v>
      </c>
      <c r="E79" s="5">
        <f t="shared" si="7"/>
        <v>1.5748031496062992E-2</v>
      </c>
      <c r="F79" s="3">
        <v>1</v>
      </c>
      <c r="G79" s="5">
        <f t="shared" si="8"/>
        <v>7.874015748031496E-3</v>
      </c>
      <c r="H79" s="3">
        <v>124</v>
      </c>
      <c r="I79" s="5">
        <f t="shared" si="9"/>
        <v>0.97637795275590555</v>
      </c>
      <c r="J79" s="3">
        <v>124</v>
      </c>
      <c r="K79" s="4">
        <f t="shared" si="10"/>
        <v>1</v>
      </c>
    </row>
    <row r="80" spans="2:11" x14ac:dyDescent="0.3">
      <c r="B80" s="15" t="s">
        <v>94</v>
      </c>
      <c r="C80" s="13">
        <v>5</v>
      </c>
      <c r="D80" s="3">
        <v>0</v>
      </c>
      <c r="E80" s="5">
        <f t="shared" si="7"/>
        <v>0</v>
      </c>
      <c r="F80" s="3">
        <v>0</v>
      </c>
      <c r="G80" s="5">
        <f t="shared" si="8"/>
        <v>0</v>
      </c>
      <c r="H80" s="3">
        <v>5</v>
      </c>
      <c r="I80" s="5">
        <f t="shared" si="9"/>
        <v>1</v>
      </c>
      <c r="J80" s="3">
        <v>5</v>
      </c>
      <c r="K80" s="4">
        <f t="shared" si="10"/>
        <v>1</v>
      </c>
    </row>
    <row r="81" spans="2:11" x14ac:dyDescent="0.3">
      <c r="B81" s="15" t="s">
        <v>71</v>
      </c>
      <c r="C81" s="13">
        <v>124</v>
      </c>
      <c r="D81" s="3">
        <v>1</v>
      </c>
      <c r="E81" s="5">
        <f t="shared" si="7"/>
        <v>8.0645161290322578E-3</v>
      </c>
      <c r="F81" s="3">
        <v>0</v>
      </c>
      <c r="G81" s="5">
        <f t="shared" si="8"/>
        <v>0</v>
      </c>
      <c r="H81" s="3">
        <v>123</v>
      </c>
      <c r="I81" s="5">
        <f t="shared" si="9"/>
        <v>0.99193548387096775</v>
      </c>
      <c r="J81" s="3">
        <v>123</v>
      </c>
      <c r="K81" s="4">
        <f t="shared" si="10"/>
        <v>1</v>
      </c>
    </row>
    <row r="82" spans="2:11" x14ac:dyDescent="0.3">
      <c r="B82" s="15" t="s">
        <v>72</v>
      </c>
      <c r="C82" s="13">
        <v>250</v>
      </c>
      <c r="D82" s="3">
        <v>4</v>
      </c>
      <c r="E82" s="5">
        <f t="shared" si="7"/>
        <v>1.6E-2</v>
      </c>
      <c r="F82" s="3">
        <v>0</v>
      </c>
      <c r="G82" s="5">
        <f t="shared" si="8"/>
        <v>0</v>
      </c>
      <c r="H82" s="3">
        <v>246</v>
      </c>
      <c r="I82" s="5">
        <f t="shared" si="9"/>
        <v>0.98399999999999999</v>
      </c>
      <c r="J82" s="3">
        <v>246</v>
      </c>
      <c r="K82" s="4">
        <f t="shared" si="10"/>
        <v>1</v>
      </c>
    </row>
    <row r="83" spans="2:11" x14ac:dyDescent="0.3">
      <c r="B83" s="15" t="s">
        <v>73</v>
      </c>
      <c r="C83" s="13">
        <v>153</v>
      </c>
      <c r="D83" s="3">
        <v>1</v>
      </c>
      <c r="E83" s="5">
        <f t="shared" si="7"/>
        <v>6.5359477124183009E-3</v>
      </c>
      <c r="F83" s="3">
        <v>1</v>
      </c>
      <c r="G83" s="5">
        <f t="shared" si="8"/>
        <v>6.5359477124183009E-3</v>
      </c>
      <c r="H83" s="3">
        <v>151</v>
      </c>
      <c r="I83" s="5">
        <f t="shared" si="9"/>
        <v>0.98692810457516345</v>
      </c>
      <c r="J83" s="3">
        <v>151</v>
      </c>
      <c r="K83" s="4">
        <f t="shared" si="10"/>
        <v>1</v>
      </c>
    </row>
    <row r="84" spans="2:11" x14ac:dyDescent="0.3">
      <c r="B84" s="15" t="s">
        <v>74</v>
      </c>
      <c r="C84" s="13">
        <v>133</v>
      </c>
      <c r="D84" s="3">
        <v>2</v>
      </c>
      <c r="E84" s="5">
        <f t="shared" si="7"/>
        <v>1.5037593984962405E-2</v>
      </c>
      <c r="F84" s="3">
        <v>1</v>
      </c>
      <c r="G84" s="5">
        <f t="shared" si="8"/>
        <v>7.5187969924812026E-3</v>
      </c>
      <c r="H84" s="3">
        <v>130</v>
      </c>
      <c r="I84" s="5">
        <f t="shared" si="9"/>
        <v>0.97744360902255634</v>
      </c>
      <c r="J84" s="3">
        <v>130</v>
      </c>
      <c r="K84" s="4">
        <f t="shared" si="10"/>
        <v>1</v>
      </c>
    </row>
    <row r="85" spans="2:11" x14ac:dyDescent="0.3">
      <c r="B85" s="15" t="s">
        <v>77</v>
      </c>
      <c r="C85" s="13">
        <v>191</v>
      </c>
      <c r="D85" s="3">
        <v>1</v>
      </c>
      <c r="E85" s="5">
        <f t="shared" si="7"/>
        <v>5.235602094240838E-3</v>
      </c>
      <c r="F85" s="3">
        <v>2</v>
      </c>
      <c r="G85" s="5">
        <f t="shared" si="8"/>
        <v>1.0471204188481676E-2</v>
      </c>
      <c r="H85" s="3">
        <v>188</v>
      </c>
      <c r="I85" s="5">
        <f t="shared" si="9"/>
        <v>0.98429319371727753</v>
      </c>
      <c r="J85" s="3">
        <v>188</v>
      </c>
      <c r="K85" s="4">
        <f t="shared" si="10"/>
        <v>1</v>
      </c>
    </row>
    <row r="86" spans="2:11" x14ac:dyDescent="0.3">
      <c r="B86" s="15" t="s">
        <v>76</v>
      </c>
      <c r="C86" s="13">
        <v>291</v>
      </c>
      <c r="D86" s="3">
        <v>0</v>
      </c>
      <c r="E86" s="5">
        <f t="shared" si="7"/>
        <v>0</v>
      </c>
      <c r="F86" s="3">
        <v>2</v>
      </c>
      <c r="G86" s="5">
        <f t="shared" si="8"/>
        <v>6.8728522336769758E-3</v>
      </c>
      <c r="H86" s="3">
        <v>289</v>
      </c>
      <c r="I86" s="5">
        <f t="shared" si="9"/>
        <v>0.99312714776632305</v>
      </c>
      <c r="J86" s="3">
        <v>289</v>
      </c>
      <c r="K86" s="4">
        <f t="shared" si="10"/>
        <v>1</v>
      </c>
    </row>
    <row r="87" spans="2:11" x14ac:dyDescent="0.3">
      <c r="B87" s="15" t="s">
        <v>93</v>
      </c>
      <c r="C87" s="13">
        <v>3</v>
      </c>
      <c r="D87" s="3">
        <v>0</v>
      </c>
      <c r="E87" s="5">
        <f t="shared" si="7"/>
        <v>0</v>
      </c>
      <c r="F87" s="3">
        <v>0</v>
      </c>
      <c r="G87" s="5">
        <f t="shared" si="8"/>
        <v>0</v>
      </c>
      <c r="H87" s="3">
        <v>3</v>
      </c>
      <c r="I87" s="5">
        <f t="shared" si="9"/>
        <v>1</v>
      </c>
      <c r="J87" s="3">
        <v>3</v>
      </c>
      <c r="K87" s="4">
        <f t="shared" si="10"/>
        <v>1</v>
      </c>
    </row>
    <row r="88" spans="2:11" x14ac:dyDescent="0.3">
      <c r="B88" s="15" t="s">
        <v>80</v>
      </c>
      <c r="C88" s="13">
        <v>224</v>
      </c>
      <c r="D88" s="3">
        <v>1</v>
      </c>
      <c r="E88" s="5">
        <f t="shared" si="7"/>
        <v>4.464285714285714E-3</v>
      </c>
      <c r="F88" s="3">
        <v>2</v>
      </c>
      <c r="G88" s="5">
        <f t="shared" si="8"/>
        <v>8.9285714285714281E-3</v>
      </c>
      <c r="H88" s="3">
        <v>221</v>
      </c>
      <c r="I88" s="5">
        <f t="shared" si="9"/>
        <v>0.9866071428571429</v>
      </c>
      <c r="J88" s="3">
        <v>221</v>
      </c>
      <c r="K88" s="4">
        <f t="shared" si="10"/>
        <v>1</v>
      </c>
    </row>
    <row r="89" spans="2:11" x14ac:dyDescent="0.3">
      <c r="B89" s="15" t="s">
        <v>81</v>
      </c>
      <c r="C89" s="13">
        <v>128</v>
      </c>
      <c r="D89" s="3">
        <v>1</v>
      </c>
      <c r="E89" s="5">
        <f t="shared" si="7"/>
        <v>7.8125E-3</v>
      </c>
      <c r="F89" s="3">
        <v>1</v>
      </c>
      <c r="G89" s="5">
        <f t="shared" si="8"/>
        <v>7.8125E-3</v>
      </c>
      <c r="H89" s="3">
        <v>126</v>
      </c>
      <c r="I89" s="5">
        <f t="shared" si="9"/>
        <v>0.984375</v>
      </c>
      <c r="J89" s="3">
        <v>126</v>
      </c>
      <c r="K89" s="4">
        <f t="shared" si="10"/>
        <v>1</v>
      </c>
    </row>
    <row r="90" spans="2:11" x14ac:dyDescent="0.3">
      <c r="B90" s="15" t="s">
        <v>82</v>
      </c>
      <c r="C90" s="13">
        <v>93</v>
      </c>
      <c r="D90" s="3">
        <v>1</v>
      </c>
      <c r="E90" s="5">
        <f t="shared" si="7"/>
        <v>1.0752688172043012E-2</v>
      </c>
      <c r="F90" s="3">
        <v>0</v>
      </c>
      <c r="G90" s="5">
        <f t="shared" si="8"/>
        <v>0</v>
      </c>
      <c r="H90" s="3">
        <v>92</v>
      </c>
      <c r="I90" s="5">
        <f t="shared" si="9"/>
        <v>0.989247311827957</v>
      </c>
      <c r="J90" s="3">
        <v>92</v>
      </c>
      <c r="K90" s="4">
        <f t="shared" si="10"/>
        <v>1</v>
      </c>
    </row>
    <row r="91" spans="2:11" x14ac:dyDescent="0.3">
      <c r="B91" s="15" t="s">
        <v>90</v>
      </c>
      <c r="C91" s="13">
        <v>37</v>
      </c>
      <c r="D91" s="3">
        <v>0</v>
      </c>
      <c r="E91" s="5">
        <f t="shared" si="7"/>
        <v>0</v>
      </c>
      <c r="F91" s="3">
        <v>0</v>
      </c>
      <c r="G91" s="5">
        <f t="shared" si="8"/>
        <v>0</v>
      </c>
      <c r="H91" s="3">
        <v>37</v>
      </c>
      <c r="I91" s="5">
        <f t="shared" si="9"/>
        <v>1</v>
      </c>
      <c r="J91" s="3">
        <v>37</v>
      </c>
      <c r="K91" s="4">
        <f t="shared" si="10"/>
        <v>1</v>
      </c>
    </row>
    <row r="92" spans="2:11" x14ac:dyDescent="0.3">
      <c r="B92" s="15" t="s">
        <v>10</v>
      </c>
      <c r="C92" s="13">
        <v>54</v>
      </c>
      <c r="D92" s="3">
        <v>1</v>
      </c>
      <c r="E92" s="5">
        <f t="shared" si="7"/>
        <v>1.8518518518518517E-2</v>
      </c>
      <c r="F92" s="3">
        <v>0</v>
      </c>
      <c r="G92" s="5">
        <f t="shared" si="8"/>
        <v>0</v>
      </c>
      <c r="H92" s="3">
        <v>53</v>
      </c>
      <c r="I92" s="5">
        <f t="shared" si="9"/>
        <v>0.98148148148148151</v>
      </c>
      <c r="J92" s="3">
        <v>53</v>
      </c>
      <c r="K92" s="4">
        <f t="shared" si="10"/>
        <v>1</v>
      </c>
    </row>
    <row r="93" spans="2:11" x14ac:dyDescent="0.3">
      <c r="B93" s="15" t="s">
        <v>13</v>
      </c>
      <c r="C93" s="13">
        <v>10</v>
      </c>
      <c r="D93" s="3">
        <v>0</v>
      </c>
      <c r="E93" s="5">
        <f t="shared" si="7"/>
        <v>0</v>
      </c>
      <c r="F93" s="3">
        <v>0</v>
      </c>
      <c r="G93" s="5">
        <f t="shared" si="8"/>
        <v>0</v>
      </c>
      <c r="H93" s="3">
        <v>10</v>
      </c>
      <c r="I93" s="5">
        <f t="shared" si="9"/>
        <v>1</v>
      </c>
      <c r="J93" s="3">
        <v>10</v>
      </c>
      <c r="K93" s="4">
        <f t="shared" si="10"/>
        <v>1</v>
      </c>
    </row>
    <row r="94" spans="2:11" x14ac:dyDescent="0.3">
      <c r="B94" s="15" t="s">
        <v>83</v>
      </c>
      <c r="C94" s="13">
        <v>94</v>
      </c>
      <c r="D94" s="3">
        <v>0</v>
      </c>
      <c r="E94" s="5">
        <f t="shared" si="7"/>
        <v>0</v>
      </c>
      <c r="F94" s="3">
        <v>0</v>
      </c>
      <c r="G94" s="5">
        <f t="shared" si="8"/>
        <v>0</v>
      </c>
      <c r="H94" s="3">
        <v>94</v>
      </c>
      <c r="I94" s="5">
        <f t="shared" si="9"/>
        <v>1</v>
      </c>
      <c r="J94" s="3">
        <v>94</v>
      </c>
      <c r="K94" s="4">
        <f t="shared" si="10"/>
        <v>1</v>
      </c>
    </row>
    <row r="95" spans="2:11" x14ac:dyDescent="0.3">
      <c r="B95" s="15" t="s">
        <v>84</v>
      </c>
      <c r="C95" s="13">
        <v>77</v>
      </c>
      <c r="D95" s="3">
        <v>0</v>
      </c>
      <c r="E95" s="5">
        <f t="shared" si="7"/>
        <v>0</v>
      </c>
      <c r="F95" s="3">
        <v>0</v>
      </c>
      <c r="G95" s="5">
        <f t="shared" si="8"/>
        <v>0</v>
      </c>
      <c r="H95" s="3">
        <v>77</v>
      </c>
      <c r="I95" s="5">
        <f t="shared" si="9"/>
        <v>1</v>
      </c>
      <c r="J95" s="3">
        <v>77</v>
      </c>
      <c r="K95" s="4">
        <f t="shared" si="10"/>
        <v>1</v>
      </c>
    </row>
    <row r="96" spans="2:11" x14ac:dyDescent="0.3">
      <c r="B96" s="15" t="s">
        <v>85</v>
      </c>
      <c r="C96" s="13">
        <v>184</v>
      </c>
      <c r="D96" s="3">
        <v>1</v>
      </c>
      <c r="E96" s="5">
        <f t="shared" si="7"/>
        <v>5.434782608695652E-3</v>
      </c>
      <c r="F96" s="3">
        <v>1</v>
      </c>
      <c r="G96" s="5">
        <f t="shared" si="8"/>
        <v>5.434782608695652E-3</v>
      </c>
      <c r="H96" s="3">
        <v>182</v>
      </c>
      <c r="I96" s="5">
        <f t="shared" si="9"/>
        <v>0.98913043478260865</v>
      </c>
      <c r="J96" s="3">
        <v>182</v>
      </c>
      <c r="K96" s="4">
        <f t="shared" si="10"/>
        <v>1</v>
      </c>
    </row>
    <row r="97" spans="2:11" x14ac:dyDescent="0.3">
      <c r="B97" s="15" t="s">
        <v>86</v>
      </c>
      <c r="C97" s="18">
        <v>135</v>
      </c>
      <c r="D97" s="19">
        <v>1</v>
      </c>
      <c r="E97" s="5">
        <f t="shared" ref="E97" si="11">D97/C97</f>
        <v>7.4074074074074077E-3</v>
      </c>
      <c r="F97" s="19">
        <v>4</v>
      </c>
      <c r="G97" s="5">
        <f t="shared" ref="G97" si="12">F97/C97</f>
        <v>2.9629629629629631E-2</v>
      </c>
      <c r="H97" s="19">
        <v>130</v>
      </c>
      <c r="I97" s="5">
        <f t="shared" ref="I97" si="13">H97/C97</f>
        <v>0.96296296296296291</v>
      </c>
      <c r="J97" s="19">
        <v>130</v>
      </c>
      <c r="K97" s="4">
        <f t="shared" ref="K97" si="14">J97/H97</f>
        <v>1</v>
      </c>
    </row>
    <row r="98" spans="2:11" x14ac:dyDescent="0.3">
      <c r="B98" s="15" t="s">
        <v>88</v>
      </c>
      <c r="C98" s="18">
        <v>128</v>
      </c>
      <c r="D98" s="19">
        <v>3</v>
      </c>
      <c r="E98" s="5">
        <f t="shared" ref="E98:E100" si="15">D98/C98</f>
        <v>2.34375E-2</v>
      </c>
      <c r="F98" s="19">
        <v>0</v>
      </c>
      <c r="G98" s="5">
        <f t="shared" ref="G98:G100" si="16">F98/C98</f>
        <v>0</v>
      </c>
      <c r="H98" s="19">
        <v>125</v>
      </c>
      <c r="I98" s="5">
        <f t="shared" ref="I98:I100" si="17">H98/C98</f>
        <v>0.9765625</v>
      </c>
      <c r="J98" s="19">
        <v>125</v>
      </c>
      <c r="K98" s="4">
        <f t="shared" ref="K98:K100" si="18">J98/H98</f>
        <v>1</v>
      </c>
    </row>
    <row r="99" spans="2:11" x14ac:dyDescent="0.3">
      <c r="B99" s="15" t="s">
        <v>89</v>
      </c>
      <c r="C99" s="18">
        <v>157</v>
      </c>
      <c r="D99" s="19">
        <v>1</v>
      </c>
      <c r="E99" s="5">
        <f t="shared" si="15"/>
        <v>6.369426751592357E-3</v>
      </c>
      <c r="F99" s="19">
        <v>0</v>
      </c>
      <c r="G99" s="5">
        <f t="shared" si="16"/>
        <v>0</v>
      </c>
      <c r="H99" s="19">
        <v>156</v>
      </c>
      <c r="I99" s="5">
        <f t="shared" si="17"/>
        <v>0.99363057324840764</v>
      </c>
      <c r="J99" s="19">
        <v>156</v>
      </c>
      <c r="K99" s="4">
        <f t="shared" si="18"/>
        <v>1</v>
      </c>
    </row>
    <row r="100" spans="2:11" x14ac:dyDescent="0.3">
      <c r="B100" s="15" t="s">
        <v>78</v>
      </c>
      <c r="C100" s="18">
        <v>90</v>
      </c>
      <c r="D100" s="19">
        <v>0</v>
      </c>
      <c r="E100" s="5">
        <f t="shared" si="15"/>
        <v>0</v>
      </c>
      <c r="F100" s="19">
        <v>1</v>
      </c>
      <c r="G100" s="5">
        <f t="shared" si="16"/>
        <v>1.1111111111111112E-2</v>
      </c>
      <c r="H100" s="19">
        <v>89</v>
      </c>
      <c r="I100" s="5">
        <f t="shared" si="17"/>
        <v>0.98888888888888893</v>
      </c>
      <c r="J100" s="19">
        <v>89</v>
      </c>
      <c r="K100" s="4">
        <f t="shared" si="18"/>
        <v>1</v>
      </c>
    </row>
    <row r="101" spans="2:11" x14ac:dyDescent="0.3">
      <c r="B101" s="10" t="s">
        <v>104</v>
      </c>
      <c r="C101" s="1">
        <f>SUM(C3:C100)</f>
        <v>13125</v>
      </c>
      <c r="D101" s="1">
        <f>SUM(D3:D100)</f>
        <v>96</v>
      </c>
      <c r="E101" s="11">
        <f>D101/C101</f>
        <v>7.3142857142857141E-3</v>
      </c>
      <c r="F101" s="1">
        <f>SUM(F3:F100)</f>
        <v>93</v>
      </c>
      <c r="G101" s="11">
        <f>F101/C101</f>
        <v>7.0857142857142855E-3</v>
      </c>
      <c r="H101" s="1">
        <f>SUM(H3:H100)</f>
        <v>12936</v>
      </c>
      <c r="I101" s="11">
        <f>H101/C101</f>
        <v>0.98560000000000003</v>
      </c>
      <c r="J101" s="1">
        <f>SUM(J3:J100)</f>
        <v>12936</v>
      </c>
      <c r="K101" s="2">
        <f>J101/H101</f>
        <v>1</v>
      </c>
    </row>
  </sheetData>
  <mergeCells count="4">
    <mergeCell ref="J2:K2"/>
    <mergeCell ref="D2:E2"/>
    <mergeCell ref="F2:G2"/>
    <mergeCell ref="H2:I2"/>
  </mergeCells>
  <pageMargins left="0.23622047244094491" right="0.23622047244094491" top="1.3385826771653544" bottom="0.74803149606299213" header="0.31496062992125984" footer="0.31496062992125984"/>
  <pageSetup paperSize="8" fitToHeight="0" orientation="portrait" r:id="rId1"/>
  <headerFooter>
    <oddHeader>&amp;L&amp;G&amp;C&amp;F&amp;R&amp;G</oddHeader>
    <oddFooter>Page &amp;P de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Eloise GENETEAU</dc:creator>
  <cp:lastModifiedBy>Alexandre DAYCARD</cp:lastModifiedBy>
  <cp:lastPrinted>2021-03-24T19:27:30Z</cp:lastPrinted>
  <dcterms:created xsi:type="dcterms:W3CDTF">2021-03-11T14:59:20Z</dcterms:created>
  <dcterms:modified xsi:type="dcterms:W3CDTF">2021-03-24T19:27:59Z</dcterms:modified>
</cp:coreProperties>
</file>